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'Sheet1'!$A$1:$J$26</definedName>
  </definedNames>
  <calcPr fullCalcOnLoad="1"/>
</workbook>
</file>

<file path=xl/sharedStrings.xml><?xml version="1.0" encoding="utf-8"?>
<sst xmlns="http://schemas.openxmlformats.org/spreadsheetml/2006/main" count="45" uniqueCount="40">
  <si>
    <t xml:space="preserve">CUTOFF FOR </t>
  </si>
  <si>
    <t>PAYSHEET CREATION &amp; PRELIMINARY CALCULATION</t>
  </si>
  <si>
    <t>CUTOFF</t>
  </si>
  <si>
    <t xml:space="preserve">TRANSACTIONS </t>
  </si>
  <si>
    <t>INTERFACE</t>
  </si>
  <si>
    <t>REGENTS</t>
  </si>
  <si>
    <t xml:space="preserve">CUTOFF </t>
  </si>
  <si>
    <t>POSTED TO</t>
  </si>
  <si>
    <t>USERS</t>
  </si>
  <si>
    <t>FILES</t>
  </si>
  <si>
    <t>ON-LINE USERS</t>
  </si>
  <si>
    <t>START DATES</t>
  </si>
  <si>
    <t>ENDING DATES</t>
  </si>
  <si>
    <t>5:00 P.M.</t>
  </si>
  <si>
    <t>6:00 P.M.</t>
  </si>
  <si>
    <t xml:space="preserve"> </t>
  </si>
  <si>
    <t>TIME &amp; LEAVE/TIME &amp; LABOR, AND EMPLOYEE DATA, FOR</t>
  </si>
  <si>
    <t>FOR ON-LINE</t>
  </si>
  <si>
    <t>CUTOFF FOR</t>
  </si>
  <si>
    <t>REPORTED TIME</t>
  </si>
  <si>
    <t xml:space="preserve">PAYROLL </t>
  </si>
  <si>
    <t>SMART AFTER</t>
  </si>
  <si>
    <t>4:00 P.M.</t>
  </si>
  <si>
    <t>FIRST T&amp;L/T&amp;LBR</t>
  </si>
  <si>
    <t xml:space="preserve"> ENTRY DATE</t>
  </si>
  <si>
    <t>PAY DATE</t>
  </si>
  <si>
    <t>**Time Admin process runs final time at 3:30 p.m and produces Payable Time which must be approved by 6:00 p.m.</t>
  </si>
  <si>
    <t xml:space="preserve">                      PAYROLL PERIODS</t>
  </si>
  <si>
    <t>6:00 P.M.*</t>
  </si>
  <si>
    <t>3:30 P.M. **</t>
  </si>
  <si>
    <t>6:00 P.M. ***</t>
  </si>
  <si>
    <r>
      <t>SH</t>
    </r>
    <r>
      <rPr>
        <b/>
        <sz val="10"/>
        <rFont val="Arial"/>
        <family val="0"/>
      </rPr>
      <t>A</t>
    </r>
    <r>
      <rPr>
        <b/>
        <sz val="12"/>
        <rFont val="Arial"/>
        <family val="2"/>
      </rPr>
      <t>RP BI-WEEKLY ON-CYCLE PAYROLL SCHEDULE (v8.9)</t>
    </r>
  </si>
  <si>
    <t>TIME &amp; LABOR</t>
  </si>
  <si>
    <t>PAYABLE TIME</t>
  </si>
  <si>
    <t>APPROVALS</t>
  </si>
  <si>
    <t>SUBMISSIONS/APPROVALS</t>
  </si>
  <si>
    <t xml:space="preserve">*Ensure Payable Time exists prior to 6:00 P.M. on cutoff for employees expected to receive sick and/or vacation leave payouts. </t>
  </si>
  <si>
    <t xml:space="preserve">             ***Final Pay Calculation runs after 6:00 P.M.</t>
  </si>
  <si>
    <t xml:space="preserve">   Preliminary Pay Calculation runs after 6:00 P.M. and each succeeding work day until the cutoff for Time &amp; Labor Payable Time Approvals</t>
  </si>
  <si>
    <t xml:space="preserve">             Files are Due by 12:00 p.m. on these days for Day Batch Processing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</si>
</sst>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5" fontId="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15" fontId="4" fillId="0" borderId="10" xfId="0" applyNumberFormat="1" applyFont="1" applyFill="1" applyBorder="1" applyAlignment="1" quotePrefix="1">
      <alignment horizontal="center"/>
    </xf>
    <xf numFmtId="0" fontId="0" fillId="0" borderId="12" xfId="0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Continuous"/>
    </xf>
    <xf numFmtId="15" fontId="4" fillId="0" borderId="0" xfId="0" applyNumberFormat="1" applyFont="1" applyFill="1" applyAlignment="1">
      <alignment horizontal="center"/>
    </xf>
    <xf numFmtId="0" fontId="4" fillId="0" borderId="20" xfId="0" applyFont="1" applyFill="1" applyBorder="1" applyAlignment="1">
      <alignment/>
    </xf>
    <xf numFmtId="15" fontId="4" fillId="0" borderId="21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"/>
    </xf>
    <xf numFmtId="15" fontId="4" fillId="0" borderId="23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Continuous"/>
    </xf>
    <xf numFmtId="15" fontId="0" fillId="0" borderId="0" xfId="0" applyNumberFormat="1" applyFont="1" applyFill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Continuous"/>
    </xf>
    <xf numFmtId="0" fontId="0" fillId="0" borderId="10" xfId="0" applyFill="1" applyBorder="1" applyAlignment="1">
      <alignment horizontal="center"/>
    </xf>
    <xf numFmtId="15" fontId="4" fillId="33" borderId="10" xfId="0" applyNumberFormat="1" applyFont="1" applyFill="1" applyBorder="1" applyAlignment="1">
      <alignment horizontal="center"/>
    </xf>
    <xf numFmtId="15" fontId="4" fillId="33" borderId="0" xfId="0" applyNumberFormat="1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15" fontId="1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00390625" style="9" customWidth="1"/>
    <col min="2" max="2" width="11.28125" style="9" customWidth="1"/>
    <col min="3" max="3" width="10.28125" style="9" customWidth="1"/>
    <col min="4" max="4" width="13.57421875" style="9" customWidth="1"/>
    <col min="5" max="5" width="11.28125" style="9" customWidth="1"/>
    <col min="6" max="6" width="10.8515625" style="9" customWidth="1"/>
    <col min="7" max="7" width="12.28125" style="9" customWidth="1"/>
    <col min="8" max="8" width="25.28125" style="9" customWidth="1"/>
    <col min="9" max="9" width="21.421875" style="9" customWidth="1"/>
    <col min="10" max="10" width="16.7109375" style="9" customWidth="1"/>
    <col min="11" max="16384" width="9.140625" style="9" customWidth="1"/>
  </cols>
  <sheetData>
    <row r="1" spans="1:11" ht="22.5" customHeight="1">
      <c r="A1" s="18"/>
      <c r="B1" s="18">
        <v>2013</v>
      </c>
      <c r="C1" s="54" t="s">
        <v>31</v>
      </c>
      <c r="D1" s="20"/>
      <c r="E1" s="20"/>
      <c r="F1" s="20"/>
      <c r="G1" s="2"/>
      <c r="H1" s="2"/>
      <c r="I1" s="1"/>
      <c r="J1" s="2"/>
      <c r="K1" s="2"/>
    </row>
    <row r="2" spans="1:11" ht="22.5" customHeight="1">
      <c r="A2" s="18"/>
      <c r="B2" s="18"/>
      <c r="C2" s="19"/>
      <c r="D2" s="20"/>
      <c r="E2" s="20"/>
      <c r="F2" s="20"/>
      <c r="G2" s="2"/>
      <c r="H2" s="2"/>
      <c r="I2" s="1"/>
      <c r="J2" s="2"/>
      <c r="K2" s="2"/>
    </row>
    <row r="3" ht="13.5" thickBot="1"/>
    <row r="4" spans="1:10" s="7" customFormat="1" ht="13.5" thickTop="1">
      <c r="A4" s="21"/>
      <c r="B4" s="22"/>
      <c r="C4" s="23"/>
      <c r="D4" s="24" t="s">
        <v>16</v>
      </c>
      <c r="E4" s="24"/>
      <c r="F4" s="24"/>
      <c r="G4" s="25"/>
      <c r="H4" s="47" t="s">
        <v>15</v>
      </c>
      <c r="I4" s="47" t="s">
        <v>15</v>
      </c>
      <c r="J4" s="26"/>
    </row>
    <row r="5" spans="1:10" s="7" customFormat="1" ht="12.75">
      <c r="A5" s="51" t="s">
        <v>27</v>
      </c>
      <c r="B5" s="52"/>
      <c r="C5" s="12"/>
      <c r="D5" s="27" t="s">
        <v>1</v>
      </c>
      <c r="E5" s="27"/>
      <c r="F5" s="27"/>
      <c r="G5" s="28"/>
      <c r="H5" s="46" t="s">
        <v>18</v>
      </c>
      <c r="I5" s="55" t="s">
        <v>0</v>
      </c>
      <c r="J5" s="50" t="s">
        <v>20</v>
      </c>
    </row>
    <row r="6" spans="1:10" s="7" customFormat="1" ht="12.75">
      <c r="A6" s="17"/>
      <c r="B6" s="29"/>
      <c r="C6" s="11"/>
      <c r="D6" s="13" t="s">
        <v>23</v>
      </c>
      <c r="E6" s="13" t="s">
        <v>2</v>
      </c>
      <c r="F6" s="13" t="s">
        <v>2</v>
      </c>
      <c r="G6" s="11"/>
      <c r="H6" s="45" t="s">
        <v>32</v>
      </c>
      <c r="I6" s="45" t="s">
        <v>32</v>
      </c>
      <c r="J6" s="50" t="s">
        <v>3</v>
      </c>
    </row>
    <row r="7" spans="1:10" s="7" customFormat="1" ht="12.75">
      <c r="A7" s="10"/>
      <c r="B7" s="11"/>
      <c r="C7" s="11"/>
      <c r="D7" s="13" t="s">
        <v>24</v>
      </c>
      <c r="E7" s="13" t="s">
        <v>4</v>
      </c>
      <c r="F7" s="13" t="s">
        <v>5</v>
      </c>
      <c r="G7" s="13" t="s">
        <v>6</v>
      </c>
      <c r="H7" s="45" t="s">
        <v>19</v>
      </c>
      <c r="I7" s="45" t="s">
        <v>33</v>
      </c>
      <c r="J7" s="30" t="s">
        <v>7</v>
      </c>
    </row>
    <row r="8" spans="1:10" s="7" customFormat="1" ht="12.75">
      <c r="A8" s="10"/>
      <c r="B8" s="11"/>
      <c r="C8" s="11"/>
      <c r="D8" s="13" t="s">
        <v>17</v>
      </c>
      <c r="E8" s="13" t="s">
        <v>8</v>
      </c>
      <c r="F8" s="12" t="s">
        <v>9</v>
      </c>
      <c r="G8" s="13" t="s">
        <v>10</v>
      </c>
      <c r="H8" s="45" t="s">
        <v>35</v>
      </c>
      <c r="I8" s="45" t="s">
        <v>34</v>
      </c>
      <c r="J8" s="50" t="s">
        <v>21</v>
      </c>
    </row>
    <row r="9" spans="1:10" s="7" customFormat="1" ht="13.5" customHeight="1" thickBot="1">
      <c r="A9" s="40" t="s">
        <v>11</v>
      </c>
      <c r="B9" s="41" t="s">
        <v>12</v>
      </c>
      <c r="C9" s="42" t="s">
        <v>25</v>
      </c>
      <c r="D9" s="43" t="s">
        <v>8</v>
      </c>
      <c r="E9" s="43" t="s">
        <v>13</v>
      </c>
      <c r="F9" s="42" t="s">
        <v>22</v>
      </c>
      <c r="G9" s="43" t="s">
        <v>28</v>
      </c>
      <c r="H9" s="48" t="s">
        <v>29</v>
      </c>
      <c r="I9" s="48" t="s">
        <v>30</v>
      </c>
      <c r="J9" s="44" t="s">
        <v>14</v>
      </c>
    </row>
    <row r="10" spans="1:10" s="31" customFormat="1" ht="13.5" customHeight="1" thickTop="1">
      <c r="A10" s="5">
        <v>41252</v>
      </c>
      <c r="B10" s="3">
        <v>41265</v>
      </c>
      <c r="C10" s="3">
        <v>41278</v>
      </c>
      <c r="D10" s="3">
        <v>41253</v>
      </c>
      <c r="E10" s="56">
        <v>41269</v>
      </c>
      <c r="F10" s="3">
        <v>41270</v>
      </c>
      <c r="G10" s="3">
        <v>41269</v>
      </c>
      <c r="H10" s="3">
        <v>41271</v>
      </c>
      <c r="I10" s="3">
        <v>41271</v>
      </c>
      <c r="J10" s="6">
        <v>41276</v>
      </c>
    </row>
    <row r="11" spans="1:10" s="31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6"/>
    </row>
    <row r="12" spans="1:10" s="7" customFormat="1" ht="3.75" customHeight="1" hidden="1">
      <c r="A12" s="10"/>
      <c r="B12" s="11"/>
      <c r="C12" s="12"/>
      <c r="D12" s="12"/>
      <c r="E12" s="13"/>
      <c r="F12" s="12"/>
      <c r="G12" s="12"/>
      <c r="H12" s="14"/>
      <c r="I12" s="14"/>
      <c r="J12" s="15"/>
    </row>
    <row r="13" spans="1:10" s="7" customFormat="1" ht="11.25" customHeight="1">
      <c r="A13" s="5">
        <f>A10+14</f>
        <v>41266</v>
      </c>
      <c r="B13" s="3">
        <f>B10+14</f>
        <v>41279</v>
      </c>
      <c r="C13" s="3">
        <f>C10+14</f>
        <v>41292</v>
      </c>
      <c r="D13" s="3">
        <f>D10+14+2</f>
        <v>41269</v>
      </c>
      <c r="E13" s="3">
        <v>41281</v>
      </c>
      <c r="F13" s="3">
        <v>41284</v>
      </c>
      <c r="G13" s="3">
        <v>41282</v>
      </c>
      <c r="H13" s="3">
        <v>41285</v>
      </c>
      <c r="I13" s="3">
        <v>41285</v>
      </c>
      <c r="J13" s="6">
        <f>J10+14</f>
        <v>41290</v>
      </c>
    </row>
    <row r="14" spans="1:10" s="7" customFormat="1" ht="3" customHeight="1">
      <c r="A14" s="5"/>
      <c r="B14" s="3"/>
      <c r="C14" s="3"/>
      <c r="D14" s="3" t="s">
        <v>15</v>
      </c>
      <c r="E14" s="3"/>
      <c r="F14" s="16"/>
      <c r="G14" s="3"/>
      <c r="H14" s="3"/>
      <c r="I14" s="3"/>
      <c r="J14" s="6"/>
    </row>
    <row r="15" spans="1:11" s="7" customFormat="1" ht="11.25" customHeight="1">
      <c r="A15" s="5">
        <f aca="true" t="shared" si="0" ref="A15:J15">A13+14</f>
        <v>41280</v>
      </c>
      <c r="B15" s="3">
        <f t="shared" si="0"/>
        <v>41293</v>
      </c>
      <c r="C15" s="3">
        <f t="shared" si="0"/>
        <v>41306</v>
      </c>
      <c r="D15" s="3">
        <f>D10+28</f>
        <v>41281</v>
      </c>
      <c r="E15" s="56">
        <f>E13+14+1</f>
        <v>41296</v>
      </c>
      <c r="F15" s="3">
        <v>41298</v>
      </c>
      <c r="G15" s="3">
        <f t="shared" si="0"/>
        <v>41296</v>
      </c>
      <c r="H15" s="3">
        <f>H13+14</f>
        <v>41299</v>
      </c>
      <c r="I15" s="3">
        <f>I13+14</f>
        <v>41299</v>
      </c>
      <c r="J15" s="4">
        <f t="shared" si="0"/>
        <v>41304</v>
      </c>
      <c r="K15" s="32"/>
    </row>
    <row r="16" spans="1:10" s="7" customFormat="1" ht="5.25" customHeight="1">
      <c r="A16" s="5"/>
      <c r="B16" s="3"/>
      <c r="C16" s="13"/>
      <c r="D16" s="3"/>
      <c r="E16" s="3"/>
      <c r="F16" s="3"/>
      <c r="G16" s="3"/>
      <c r="H16" s="3"/>
      <c r="I16" s="3"/>
      <c r="J16" s="6"/>
    </row>
    <row r="17" spans="1:11" s="7" customFormat="1" ht="11.25" customHeight="1">
      <c r="A17" s="5">
        <f>A15+14</f>
        <v>41294</v>
      </c>
      <c r="B17" s="3">
        <f>B15+14</f>
        <v>41307</v>
      </c>
      <c r="C17" s="3">
        <f>C15+14</f>
        <v>41320</v>
      </c>
      <c r="D17" s="3">
        <f>D15+14+1</f>
        <v>41296</v>
      </c>
      <c r="E17" s="56">
        <f>E15+14-1</f>
        <v>41309</v>
      </c>
      <c r="F17" s="3">
        <f>F15+14-2</f>
        <v>41310</v>
      </c>
      <c r="G17" s="3">
        <f>G15+14-1</f>
        <v>41309</v>
      </c>
      <c r="H17" s="3">
        <f>H15+14-2</f>
        <v>41311</v>
      </c>
      <c r="I17" s="3">
        <f>I15+14-2</f>
        <v>41311</v>
      </c>
      <c r="J17" s="4">
        <f>J15+14</f>
        <v>41318</v>
      </c>
      <c r="K17" s="32"/>
    </row>
    <row r="18" spans="1:10" s="7" customFormat="1" ht="3" customHeight="1">
      <c r="A18" s="5"/>
      <c r="B18" s="3"/>
      <c r="C18" s="3"/>
      <c r="D18" s="3"/>
      <c r="E18" s="3"/>
      <c r="F18" s="3"/>
      <c r="G18" s="3"/>
      <c r="H18" s="3"/>
      <c r="I18" s="3"/>
      <c r="J18" s="6"/>
    </row>
    <row r="19" spans="1:10" s="7" customFormat="1" ht="5.25" customHeight="1" thickBot="1">
      <c r="A19" s="33"/>
      <c r="B19" s="34"/>
      <c r="C19" s="34"/>
      <c r="D19" s="34"/>
      <c r="E19" s="35"/>
      <c r="F19" s="34"/>
      <c r="G19" s="34"/>
      <c r="H19" s="34"/>
      <c r="I19" s="34"/>
      <c r="J19" s="36"/>
    </row>
    <row r="20" spans="1:10" s="7" customFormat="1" ht="5.25" customHeight="1" thickTop="1">
      <c r="A20" s="37"/>
      <c r="B20" s="37"/>
      <c r="C20" s="37"/>
      <c r="D20" s="37"/>
      <c r="F20" s="37"/>
      <c r="G20" s="37"/>
      <c r="H20" s="37"/>
      <c r="I20" s="37"/>
      <c r="J20" s="37"/>
    </row>
    <row r="21" spans="1:10" s="7" customFormat="1" ht="5.25" customHeight="1">
      <c r="A21" s="37"/>
      <c r="B21" s="37"/>
      <c r="C21" s="37"/>
      <c r="D21" s="37"/>
      <c r="F21" s="37"/>
      <c r="G21" s="37"/>
      <c r="H21" s="37"/>
      <c r="I21" s="37"/>
      <c r="J21" s="37"/>
    </row>
    <row r="22" spans="1:10" s="7" customFormat="1" ht="12.75">
      <c r="A22" s="2"/>
      <c r="B22" s="49" t="s">
        <v>36</v>
      </c>
      <c r="C22" s="8"/>
      <c r="D22" s="8"/>
      <c r="E22" s="8"/>
      <c r="F22" s="38"/>
      <c r="G22" s="8"/>
      <c r="H22" s="8"/>
      <c r="I22" s="39"/>
      <c r="J22" s="9"/>
    </row>
    <row r="23" spans="1:10" s="7" customFormat="1" ht="12.75">
      <c r="A23" s="2"/>
      <c r="B23" s="49"/>
      <c r="C23" s="49" t="s">
        <v>38</v>
      </c>
      <c r="D23" s="8"/>
      <c r="E23" s="8"/>
      <c r="F23" s="38"/>
      <c r="G23" s="8"/>
      <c r="H23" s="8"/>
      <c r="I23" s="39"/>
      <c r="J23" s="9"/>
    </row>
    <row r="24" spans="1:10" s="7" customFormat="1" ht="12.75">
      <c r="A24" s="2"/>
      <c r="B24" s="49" t="s">
        <v>26</v>
      </c>
      <c r="C24" s="8"/>
      <c r="D24" s="8"/>
      <c r="E24" s="8"/>
      <c r="F24" s="38"/>
      <c r="G24" s="8"/>
      <c r="H24" s="8"/>
      <c r="I24" s="39"/>
      <c r="J24" s="9"/>
    </row>
    <row r="25" spans="1:10" s="7" customFormat="1" ht="12.75">
      <c r="A25" s="2"/>
      <c r="B25" s="53" t="s">
        <v>37</v>
      </c>
      <c r="C25" s="8"/>
      <c r="D25" s="8"/>
      <c r="E25" s="38"/>
      <c r="F25" s="8"/>
      <c r="G25" s="2"/>
      <c r="H25" s="2"/>
      <c r="I25" s="9"/>
      <c r="J25" s="9"/>
    </row>
    <row r="26" spans="1:10" s="7" customFormat="1" ht="12.75">
      <c r="A26" s="2"/>
      <c r="B26" s="59" t="s">
        <v>39</v>
      </c>
      <c r="C26" s="57"/>
      <c r="D26" s="57"/>
      <c r="E26" s="57"/>
      <c r="F26" s="57"/>
      <c r="G26" s="58"/>
      <c r="H26" s="38"/>
      <c r="I26" s="39"/>
      <c r="J26" s="39"/>
    </row>
    <row r="27" spans="1:10" s="7" customFormat="1" ht="11.25">
      <c r="A27" s="39"/>
      <c r="B27" s="39"/>
      <c r="C27" s="39"/>
      <c r="D27" s="39"/>
      <c r="F27" s="39"/>
      <c r="G27" s="39"/>
      <c r="H27" s="39"/>
      <c r="I27" s="39"/>
      <c r="J27" s="39"/>
    </row>
    <row r="28" spans="1:10" s="7" customFormat="1" ht="11.25">
      <c r="A28" s="39"/>
      <c r="B28" s="39"/>
      <c r="C28" s="39"/>
      <c r="D28" s="39"/>
      <c r="F28" s="39"/>
      <c r="G28" s="39"/>
      <c r="H28" s="39"/>
      <c r="I28" s="39"/>
      <c r="J28" s="39"/>
    </row>
    <row r="29" spans="1:10" s="7" customFormat="1" ht="11.25">
      <c r="A29" s="39"/>
      <c r="B29" s="39"/>
      <c r="C29" s="39"/>
      <c r="D29" s="39"/>
      <c r="F29" s="39"/>
      <c r="G29" s="39"/>
      <c r="H29" s="39"/>
      <c r="I29" s="39"/>
      <c r="J29" s="39"/>
    </row>
    <row r="30" spans="1:10" s="7" customFormat="1" ht="11.25">
      <c r="A30" s="39"/>
      <c r="B30" s="39"/>
      <c r="C30" s="39"/>
      <c r="D30" s="39"/>
      <c r="F30" s="39"/>
      <c r="G30" s="39"/>
      <c r="H30" s="39"/>
      <c r="I30" s="39"/>
      <c r="J30" s="39"/>
    </row>
    <row r="31" spans="1:10" s="7" customFormat="1" ht="11.25">
      <c r="A31" s="39"/>
      <c r="B31" s="39"/>
      <c r="C31" s="39"/>
      <c r="D31" s="39"/>
      <c r="F31" s="39"/>
      <c r="G31" s="39"/>
      <c r="H31" s="39"/>
      <c r="I31" s="39"/>
      <c r="J31" s="39"/>
    </row>
    <row r="32" s="7" customFormat="1" ht="11.25"/>
    <row r="33" s="7" customFormat="1" ht="11.25"/>
    <row r="34" s="7" customFormat="1" ht="11.25"/>
    <row r="35" s="7" customFormat="1" ht="11.25"/>
    <row r="36" s="7" customFormat="1" ht="11.25"/>
    <row r="37" s="7" customFormat="1" ht="11.25"/>
    <row r="38" s="7" customFormat="1" ht="11.25"/>
    <row r="39" s="7" customFormat="1" ht="11.25"/>
    <row r="40" s="7" customFormat="1" ht="11.25"/>
    <row r="41" s="7" customFormat="1" ht="11.25"/>
    <row r="42" s="7" customFormat="1" ht="11.25"/>
    <row r="43" s="7" customFormat="1" ht="11.25"/>
    <row r="44" s="7" customFormat="1" ht="11.25"/>
    <row r="45" s="7" customFormat="1" ht="11.25"/>
    <row r="46" s="7" customFormat="1" ht="11.25"/>
    <row r="47" s="7" customFormat="1" ht="11.25"/>
    <row r="48" s="7" customFormat="1" ht="11.25"/>
    <row r="49" s="7" customFormat="1" ht="11.25"/>
    <row r="50" s="7" customFormat="1" ht="11.25"/>
    <row r="51" s="7" customFormat="1" ht="11.25"/>
    <row r="52" s="7" customFormat="1" ht="11.25"/>
    <row r="53" s="7" customFormat="1" ht="11.25"/>
    <row r="54" s="7" customFormat="1" ht="11.25"/>
    <row r="55" s="7" customFormat="1" ht="11.25"/>
    <row r="56" s="7" customFormat="1" ht="11.25"/>
    <row r="57" s="7" customFormat="1" ht="11.25"/>
    <row r="58" s="7" customFormat="1" ht="11.25"/>
    <row r="59" s="7" customFormat="1" ht="11.25"/>
    <row r="60" s="7" customFormat="1" ht="11.25"/>
    <row r="61" s="7" customFormat="1" ht="11.25"/>
    <row r="62" s="7" customFormat="1" ht="11.25"/>
    <row r="63" s="7" customFormat="1" ht="11.25"/>
    <row r="64" s="7" customFormat="1" ht="11.25"/>
    <row r="65" s="7" customFormat="1" ht="11.25"/>
    <row r="66" s="7" customFormat="1" ht="11.25"/>
    <row r="67" s="7" customFormat="1" ht="11.25"/>
    <row r="68" s="7" customFormat="1" ht="11.25"/>
    <row r="69" s="7" customFormat="1" ht="11.25"/>
    <row r="70" s="7" customFormat="1" ht="11.25"/>
    <row r="71" s="7" customFormat="1" ht="11.25"/>
    <row r="72" s="7" customFormat="1" ht="11.25"/>
    <row r="73" s="7" customFormat="1" ht="11.25"/>
    <row r="74" s="7" customFormat="1" ht="11.25"/>
    <row r="75" s="7" customFormat="1" ht="11.25"/>
    <row r="76" s="7" customFormat="1" ht="11.25"/>
    <row r="77" s="7" customFormat="1" ht="11.25"/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2.75">
      <c r="E105" s="9"/>
    </row>
    <row r="106" s="7" customFormat="1" ht="12.75">
      <c r="E106" s="9"/>
    </row>
    <row r="107" s="7" customFormat="1" ht="12.75">
      <c r="E107" s="9"/>
    </row>
    <row r="108" s="7" customFormat="1" ht="12.75">
      <c r="E108" s="9"/>
    </row>
    <row r="109" s="7" customFormat="1" ht="12.75">
      <c r="E109" s="9"/>
    </row>
    <row r="110" s="7" customFormat="1" ht="12.75">
      <c r="E110" s="9"/>
    </row>
    <row r="111" s="7" customFormat="1" ht="12.75">
      <c r="E111" s="9"/>
    </row>
    <row r="112" s="7" customFormat="1" ht="12.75">
      <c r="E112" s="9"/>
    </row>
    <row r="113" s="7" customFormat="1" ht="12.75">
      <c r="E113" s="9"/>
    </row>
    <row r="114" s="7" customFormat="1" ht="12.75">
      <c r="E114" s="9"/>
    </row>
    <row r="115" s="7" customFormat="1" ht="12.75">
      <c r="E115" s="9"/>
    </row>
    <row r="116" s="7" customFormat="1" ht="12.75">
      <c r="E116" s="9"/>
    </row>
    <row r="117" s="7" customFormat="1" ht="12.75">
      <c r="E117" s="9"/>
    </row>
    <row r="118" s="7" customFormat="1" ht="12.75">
      <c r="E118" s="9"/>
    </row>
    <row r="119" s="7" customFormat="1" ht="12.75">
      <c r="E119" s="9"/>
    </row>
    <row r="120" s="7" customFormat="1" ht="12.75">
      <c r="E120" s="9"/>
    </row>
    <row r="121" s="7" customFormat="1" ht="12.75">
      <c r="E121" s="9"/>
    </row>
    <row r="122" s="7" customFormat="1" ht="12.75">
      <c r="E122" s="9"/>
    </row>
    <row r="123" s="7" customFormat="1" ht="12.75">
      <c r="E123" s="9"/>
    </row>
    <row r="124" s="7" customFormat="1" ht="12.75">
      <c r="E124" s="9"/>
    </row>
    <row r="125" s="7" customFormat="1" ht="12.75">
      <c r="E125" s="9"/>
    </row>
    <row r="126" s="7" customFormat="1" ht="12.75">
      <c r="E126" s="9"/>
    </row>
    <row r="127" s="7" customFormat="1" ht="12.75">
      <c r="E127" s="9"/>
    </row>
    <row r="128" s="7" customFormat="1" ht="12.75">
      <c r="E128" s="9"/>
    </row>
    <row r="129" s="7" customFormat="1" ht="12.75">
      <c r="E129" s="9"/>
    </row>
    <row r="130" s="7" customFormat="1" ht="12.75">
      <c r="E130" s="9"/>
    </row>
    <row r="131" s="7" customFormat="1" ht="12.75">
      <c r="E131" s="9"/>
    </row>
    <row r="132" s="7" customFormat="1" ht="12.75">
      <c r="E132" s="9"/>
    </row>
    <row r="133" s="7" customFormat="1" ht="12.75">
      <c r="E133" s="9"/>
    </row>
    <row r="134" s="7" customFormat="1" ht="12.75">
      <c r="E134" s="9"/>
    </row>
    <row r="135" s="7" customFormat="1" ht="12.75">
      <c r="E135" s="9"/>
    </row>
    <row r="136" s="7" customFormat="1" ht="12.75">
      <c r="E136" s="9"/>
    </row>
    <row r="137" s="7" customFormat="1" ht="12.75">
      <c r="E137" s="9"/>
    </row>
    <row r="138" s="7" customFormat="1" ht="12.75">
      <c r="E138" s="9"/>
    </row>
    <row r="139" s="7" customFormat="1" ht="12.75">
      <c r="E139" s="9"/>
    </row>
    <row r="140" s="7" customFormat="1" ht="12.75">
      <c r="E140" s="9"/>
    </row>
    <row r="141" s="7" customFormat="1" ht="12.75">
      <c r="E141" s="9"/>
    </row>
    <row r="142" s="7" customFormat="1" ht="12.75">
      <c r="E142" s="9"/>
    </row>
    <row r="143" s="7" customFormat="1" ht="12.75">
      <c r="E143" s="9"/>
    </row>
    <row r="144" s="7" customFormat="1" ht="12.75">
      <c r="E144" s="9"/>
    </row>
    <row r="145" s="7" customFormat="1" ht="12.75">
      <c r="E145" s="9"/>
    </row>
    <row r="146" s="7" customFormat="1" ht="12.75">
      <c r="E146" s="9"/>
    </row>
    <row r="147" s="7" customFormat="1" ht="12.75">
      <c r="E147" s="9"/>
    </row>
    <row r="148" s="7" customFormat="1" ht="12.75">
      <c r="E148" s="9"/>
    </row>
    <row r="149" s="7" customFormat="1" ht="12.75">
      <c r="E149" s="9"/>
    </row>
    <row r="150" s="7" customFormat="1" ht="12.75">
      <c r="E150" s="9"/>
    </row>
    <row r="151" s="7" customFormat="1" ht="12.75">
      <c r="E151" s="9"/>
    </row>
    <row r="152" s="7" customFormat="1" ht="12.75">
      <c r="E152" s="9"/>
    </row>
    <row r="153" s="7" customFormat="1" ht="12.75">
      <c r="E153" s="9"/>
    </row>
    <row r="154" s="7" customFormat="1" ht="12.75">
      <c r="E154" s="9"/>
    </row>
    <row r="155" s="7" customFormat="1" ht="12.75">
      <c r="E155" s="9"/>
    </row>
    <row r="156" s="7" customFormat="1" ht="12.75">
      <c r="E156" s="9"/>
    </row>
    <row r="157" s="7" customFormat="1" ht="12.75">
      <c r="E157" s="9"/>
    </row>
    <row r="158" s="7" customFormat="1" ht="12.75">
      <c r="E158" s="9"/>
    </row>
    <row r="159" s="7" customFormat="1" ht="12.75">
      <c r="E159" s="9"/>
    </row>
    <row r="160" s="7" customFormat="1" ht="12.75">
      <c r="E160" s="9"/>
    </row>
    <row r="161" s="7" customFormat="1" ht="12.75">
      <c r="E161" s="9"/>
    </row>
    <row r="162" s="7" customFormat="1" ht="12.75">
      <c r="E162" s="9"/>
    </row>
    <row r="163" s="7" customFormat="1" ht="12.75">
      <c r="E163" s="9"/>
    </row>
    <row r="164" s="7" customFormat="1" ht="12.75">
      <c r="E164" s="9"/>
    </row>
    <row r="165" s="7" customFormat="1" ht="12.75">
      <c r="E165" s="9"/>
    </row>
    <row r="166" s="7" customFormat="1" ht="12.75">
      <c r="E166" s="9"/>
    </row>
    <row r="167" s="7" customFormat="1" ht="12.75">
      <c r="E167" s="9"/>
    </row>
    <row r="168" s="7" customFormat="1" ht="12.75">
      <c r="E168" s="9"/>
    </row>
    <row r="169" s="7" customFormat="1" ht="12.75">
      <c r="E169" s="9"/>
    </row>
    <row r="170" s="7" customFormat="1" ht="12.75">
      <c r="E170" s="9"/>
    </row>
    <row r="171" s="7" customFormat="1" ht="12.75">
      <c r="E171" s="9"/>
    </row>
    <row r="172" s="7" customFormat="1" ht="12.75">
      <c r="E172" s="9"/>
    </row>
    <row r="173" s="7" customFormat="1" ht="12.75">
      <c r="E173" s="9"/>
    </row>
    <row r="174" s="7" customFormat="1" ht="12.75">
      <c r="E174" s="9"/>
    </row>
    <row r="175" s="7" customFormat="1" ht="12.75">
      <c r="E175" s="9"/>
    </row>
  </sheetData>
  <sheetProtection/>
  <printOptions/>
  <pageMargins left="1.39" right="0.21" top="0.52" bottom="0.23" header="0.5" footer="0.25"/>
  <pageSetup fitToHeight="1" fitToWidth="1" horizontalDpi="300" verticalDpi="3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Janet Hawkins</cp:lastModifiedBy>
  <cp:lastPrinted>2010-08-27T14:34:11Z</cp:lastPrinted>
  <dcterms:created xsi:type="dcterms:W3CDTF">1998-08-24T19:43:08Z</dcterms:created>
  <dcterms:modified xsi:type="dcterms:W3CDTF">2012-10-11T13:33:05Z</dcterms:modified>
  <cp:category/>
  <cp:version/>
  <cp:contentType/>
  <cp:contentStatus/>
</cp:coreProperties>
</file>