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2120" windowHeight="8595" activeTab="0"/>
  </bookViews>
  <sheets>
    <sheet name="BIESECKER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<sst xmlns="http://schemas.openxmlformats.org/spreadsheetml/2006/main" count="30" uniqueCount="30">
  <si>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BUSINESS PROCUREMENT CARD LOG - FUEL PURCHASES</t>
  </si>
  <si>
    <t xml:space="preserve">CARD.ACCOUNT # </t>
  </si>
  <si>
    <t>STATEMENT PERIOD:______________ TO ________________</t>
  </si>
  <si>
    <t>VEHICLE #</t>
  </si>
  <si>
    <t xml:space="preserve">Vehicle  </t>
  </si>
  <si>
    <t xml:space="preserve"># of </t>
  </si>
  <si>
    <t xml:space="preserve"> </t>
  </si>
  <si>
    <t>Sub-Total</t>
  </si>
  <si>
    <t>Excise Tax</t>
  </si>
  <si>
    <t>Description</t>
  </si>
  <si>
    <t>Posted</t>
  </si>
  <si>
    <t>Trans.Date</t>
  </si>
  <si>
    <t>Vendor</t>
  </si>
  <si>
    <t xml:space="preserve"> Mileage</t>
  </si>
  <si>
    <t>gallons</t>
  </si>
  <si>
    <t>Price/gal.</t>
  </si>
  <si>
    <t>Total Trans.</t>
  </si>
  <si>
    <t xml:space="preserve"> other purchases</t>
  </si>
  <si>
    <t xml:space="preserve"> Y or N</t>
  </si>
  <si>
    <t>TOTALS</t>
  </si>
  <si>
    <t>Coding for PA:</t>
  </si>
  <si>
    <t>PREPARED BY:</t>
  </si>
  <si>
    <t>CARD HOLDER:</t>
  </si>
  <si>
    <t>TRANS. BY:</t>
  </si>
  <si>
    <t>Gasoline</t>
  </si>
  <si>
    <t>Excise Tax - Obj. Code 3510</t>
  </si>
  <si>
    <t>Gas - Obj. Code 3510</t>
  </si>
  <si>
    <t>Obj.C. 3510</t>
  </si>
  <si>
    <t>Obj. C. 3510</t>
  </si>
  <si>
    <t>PAYMENT VOUCHER #:____________________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</si>
</sst>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165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1.7109375" style="0" customWidth="1"/>
    <col min="3" max="3" width="8.8515625" style="0" customWidth="1"/>
    <col min="4" max="4" width="6.8515625" style="0" customWidth="1"/>
    <col min="5" max="5" width="9.00390625" style="0" customWidth="1"/>
    <col min="6" max="6" width="8.7109375" style="0" customWidth="1"/>
    <col min="7" max="7" width="9.7109375" style="0" customWidth="1"/>
    <col min="8" max="8" width="9.8515625" style="0" customWidth="1"/>
    <col min="9" max="9" width="28.28125" style="0" customWidth="1"/>
    <col min="10" max="10" width="6.8515625" style="0" customWidth="1"/>
  </cols>
  <sheetData>
    <row r="1" spans="1:5" ht="12.75">
      <c r="A1" s="1"/>
      <c r="E1" s="1" t="s">
        <v>0</v>
      </c>
    </row>
    <row r="2" ht="12.75">
      <c r="A2" t="s">
        <v>24</v>
      </c>
    </row>
    <row r="3" spans="2:6" ht="12.75">
      <c r="B3" s="2" t="s">
        <v>1</v>
      </c>
      <c r="C3" s="3"/>
      <c r="D3" s="4"/>
      <c r="E3" s="4"/>
      <c r="F3" s="5" t="s">
        <v>2</v>
      </c>
    </row>
    <row r="4" spans="2:8" ht="12.75">
      <c r="B4" s="2" t="s">
        <v>3</v>
      </c>
      <c r="C4" s="6"/>
      <c r="D4" s="6"/>
      <c r="E4" s="6"/>
      <c r="H4" s="5" t="s">
        <v>29</v>
      </c>
    </row>
    <row r="5" ht="12.75" customHeight="1"/>
    <row r="6" spans="1:10" ht="12.75" customHeight="1">
      <c r="A6" s="7"/>
      <c r="B6" s="7"/>
      <c r="C6" s="8" t="s">
        <v>4</v>
      </c>
      <c r="D6" s="7" t="s">
        <v>5</v>
      </c>
      <c r="E6" s="8" t="s">
        <v>6</v>
      </c>
      <c r="F6" s="8" t="s">
        <v>7</v>
      </c>
      <c r="G6" s="8" t="s">
        <v>8</v>
      </c>
      <c r="H6" s="7"/>
      <c r="I6" s="8" t="s">
        <v>9</v>
      </c>
      <c r="J6" s="7" t="s">
        <v>10</v>
      </c>
    </row>
    <row r="7" spans="1:10" ht="15" customHeight="1">
      <c r="A7" s="8" t="s">
        <v>11</v>
      </c>
      <c r="B7" s="8" t="s">
        <v>12</v>
      </c>
      <c r="C7" s="8" t="s">
        <v>13</v>
      </c>
      <c r="D7" s="8" t="s">
        <v>14</v>
      </c>
      <c r="E7" s="9" t="s">
        <v>15</v>
      </c>
      <c r="F7" s="13" t="s">
        <v>27</v>
      </c>
      <c r="G7" s="13" t="s">
        <v>28</v>
      </c>
      <c r="H7" s="8" t="s">
        <v>16</v>
      </c>
      <c r="I7" s="8" t="s">
        <v>17</v>
      </c>
      <c r="J7" s="8" t="s">
        <v>18</v>
      </c>
    </row>
    <row r="8" spans="1:10" ht="12.75">
      <c r="A8" s="7"/>
      <c r="B8" s="7"/>
      <c r="C8" s="7"/>
      <c r="D8" s="7">
        <v>0</v>
      </c>
      <c r="E8" s="10">
        <v>0</v>
      </c>
      <c r="F8" s="11">
        <f aca="true" t="shared" si="0" ref="F8:F22">(H8-G8)</f>
        <v>0</v>
      </c>
      <c r="G8" s="11">
        <f aca="true" t="shared" si="1" ref="G8:G22">(D8*0.184)</f>
        <v>0</v>
      </c>
      <c r="H8" s="11">
        <f aca="true" t="shared" si="2" ref="H8:H22">ROUND(D8*E8,2)</f>
        <v>0</v>
      </c>
      <c r="I8" s="7"/>
      <c r="J8" s="7"/>
    </row>
    <row r="9" spans="1:10" ht="12.75">
      <c r="A9" s="7"/>
      <c r="B9" s="7"/>
      <c r="C9" s="7"/>
      <c r="D9" s="7">
        <v>0</v>
      </c>
      <c r="E9" s="10">
        <v>0</v>
      </c>
      <c r="F9" s="11">
        <f t="shared" si="0"/>
        <v>0</v>
      </c>
      <c r="G9" s="11">
        <f t="shared" si="1"/>
        <v>0</v>
      </c>
      <c r="H9" s="11">
        <f t="shared" si="2"/>
        <v>0</v>
      </c>
      <c r="I9" s="7"/>
      <c r="J9" s="7"/>
    </row>
    <row r="10" spans="1:10" ht="12.75">
      <c r="A10" s="7"/>
      <c r="B10" s="7"/>
      <c r="C10" s="7"/>
      <c r="D10" s="7">
        <v>0</v>
      </c>
      <c r="E10" s="10">
        <v>0</v>
      </c>
      <c r="F10" s="11">
        <f t="shared" si="0"/>
        <v>0</v>
      </c>
      <c r="G10" s="11">
        <f t="shared" si="1"/>
        <v>0</v>
      </c>
      <c r="H10" s="11">
        <f t="shared" si="2"/>
        <v>0</v>
      </c>
      <c r="I10" s="7"/>
      <c r="J10" s="7"/>
    </row>
    <row r="11" spans="1:10" ht="12.75">
      <c r="A11" s="7"/>
      <c r="B11" s="7"/>
      <c r="C11" s="7"/>
      <c r="D11" s="7">
        <v>0</v>
      </c>
      <c r="E11" s="10">
        <v>0</v>
      </c>
      <c r="F11" s="11">
        <f t="shared" si="0"/>
        <v>0</v>
      </c>
      <c r="G11" s="11">
        <f t="shared" si="1"/>
        <v>0</v>
      </c>
      <c r="H11" s="11">
        <f t="shared" si="2"/>
        <v>0</v>
      </c>
      <c r="I11" s="7"/>
      <c r="J11" s="7"/>
    </row>
    <row r="12" spans="1:10" ht="12.75">
      <c r="A12" s="7"/>
      <c r="B12" s="7"/>
      <c r="C12" s="7"/>
      <c r="D12" s="7">
        <v>0</v>
      </c>
      <c r="E12" s="10">
        <v>0</v>
      </c>
      <c r="F12" s="11">
        <f t="shared" si="0"/>
        <v>0</v>
      </c>
      <c r="G12" s="11">
        <f t="shared" si="1"/>
        <v>0</v>
      </c>
      <c r="H12" s="11">
        <f t="shared" si="2"/>
        <v>0</v>
      </c>
      <c r="I12" s="7"/>
      <c r="J12" s="7"/>
    </row>
    <row r="13" spans="1:10" ht="12.75">
      <c r="A13" s="7"/>
      <c r="B13" s="7"/>
      <c r="C13" s="7"/>
      <c r="D13" s="7">
        <v>0</v>
      </c>
      <c r="E13" s="10">
        <v>0</v>
      </c>
      <c r="F13" s="11">
        <f t="shared" si="0"/>
        <v>0</v>
      </c>
      <c r="G13" s="11">
        <f t="shared" si="1"/>
        <v>0</v>
      </c>
      <c r="H13" s="11">
        <f t="shared" si="2"/>
        <v>0</v>
      </c>
      <c r="I13" s="7"/>
      <c r="J13" s="7"/>
    </row>
    <row r="14" spans="1:10" ht="12.75">
      <c r="A14" s="7"/>
      <c r="B14" s="7"/>
      <c r="C14" s="7"/>
      <c r="D14" s="7">
        <v>0</v>
      </c>
      <c r="E14" s="10">
        <v>0</v>
      </c>
      <c r="F14" s="11">
        <f t="shared" si="0"/>
        <v>0</v>
      </c>
      <c r="G14" s="11">
        <f t="shared" si="1"/>
        <v>0</v>
      </c>
      <c r="H14" s="11">
        <f t="shared" si="2"/>
        <v>0</v>
      </c>
      <c r="I14" s="7"/>
      <c r="J14" s="7"/>
    </row>
    <row r="15" spans="1:10" ht="12.75">
      <c r="A15" s="7"/>
      <c r="B15" s="7"/>
      <c r="C15" s="7"/>
      <c r="D15" s="7">
        <v>0</v>
      </c>
      <c r="E15" s="10">
        <v>0</v>
      </c>
      <c r="F15" s="11">
        <f t="shared" si="0"/>
        <v>0</v>
      </c>
      <c r="G15" s="11">
        <f t="shared" si="1"/>
        <v>0</v>
      </c>
      <c r="H15" s="11">
        <f t="shared" si="2"/>
        <v>0</v>
      </c>
      <c r="I15" s="7"/>
      <c r="J15" s="7"/>
    </row>
    <row r="16" spans="1:10" ht="12.75">
      <c r="A16" s="7"/>
      <c r="B16" s="7"/>
      <c r="C16" s="7"/>
      <c r="D16" s="7">
        <v>0</v>
      </c>
      <c r="E16" s="10">
        <v>0</v>
      </c>
      <c r="F16" s="11">
        <f t="shared" si="0"/>
        <v>0</v>
      </c>
      <c r="G16" s="11">
        <f t="shared" si="1"/>
        <v>0</v>
      </c>
      <c r="H16" s="11">
        <f t="shared" si="2"/>
        <v>0</v>
      </c>
      <c r="I16" s="7"/>
      <c r="J16" s="7"/>
    </row>
    <row r="17" spans="1:10" ht="12.75">
      <c r="A17" s="7"/>
      <c r="B17" s="7"/>
      <c r="C17" s="7"/>
      <c r="D17" s="7">
        <v>0</v>
      </c>
      <c r="E17" s="10">
        <v>0</v>
      </c>
      <c r="F17" s="11">
        <f t="shared" si="0"/>
        <v>0</v>
      </c>
      <c r="G17" s="11">
        <f t="shared" si="1"/>
        <v>0</v>
      </c>
      <c r="H17" s="11">
        <f t="shared" si="2"/>
        <v>0</v>
      </c>
      <c r="I17" s="7"/>
      <c r="J17" s="7"/>
    </row>
    <row r="18" spans="1:10" ht="12.75">
      <c r="A18" s="7"/>
      <c r="B18" s="7"/>
      <c r="C18" s="7"/>
      <c r="D18" s="7">
        <v>0</v>
      </c>
      <c r="E18" s="10">
        <v>0</v>
      </c>
      <c r="F18" s="11">
        <f t="shared" si="0"/>
        <v>0</v>
      </c>
      <c r="G18" s="11">
        <f t="shared" si="1"/>
        <v>0</v>
      </c>
      <c r="H18" s="11">
        <f t="shared" si="2"/>
        <v>0</v>
      </c>
      <c r="I18" s="7"/>
      <c r="J18" s="7"/>
    </row>
    <row r="19" spans="1:10" ht="12.75">
      <c r="A19" s="7"/>
      <c r="B19" s="7"/>
      <c r="C19" s="7"/>
      <c r="D19" s="7">
        <v>0</v>
      </c>
      <c r="E19" s="10">
        <v>0</v>
      </c>
      <c r="F19" s="11">
        <f t="shared" si="0"/>
        <v>0</v>
      </c>
      <c r="G19" s="11">
        <f t="shared" si="1"/>
        <v>0</v>
      </c>
      <c r="H19" s="11">
        <f t="shared" si="2"/>
        <v>0</v>
      </c>
      <c r="I19" s="7"/>
      <c r="J19" s="7"/>
    </row>
    <row r="20" spans="1:10" ht="12.75">
      <c r="A20" s="7"/>
      <c r="B20" s="7"/>
      <c r="C20" s="7"/>
      <c r="D20" s="7">
        <v>0</v>
      </c>
      <c r="E20" s="10">
        <v>0</v>
      </c>
      <c r="F20" s="11">
        <f t="shared" si="0"/>
        <v>0</v>
      </c>
      <c r="G20" s="11">
        <f t="shared" si="1"/>
        <v>0</v>
      </c>
      <c r="H20" s="11">
        <f t="shared" si="2"/>
        <v>0</v>
      </c>
      <c r="I20" s="7"/>
      <c r="J20" s="7"/>
    </row>
    <row r="21" spans="1:10" ht="12.75">
      <c r="A21" s="7"/>
      <c r="B21" s="7"/>
      <c r="C21" s="7"/>
      <c r="D21" s="7">
        <v>0</v>
      </c>
      <c r="E21" s="10">
        <v>0</v>
      </c>
      <c r="F21" s="11">
        <f t="shared" si="0"/>
        <v>0</v>
      </c>
      <c r="G21" s="11">
        <f t="shared" si="1"/>
        <v>0</v>
      </c>
      <c r="H21" s="11">
        <f t="shared" si="2"/>
        <v>0</v>
      </c>
      <c r="I21" s="7"/>
      <c r="J21" s="7"/>
    </row>
    <row r="22" spans="1:10" ht="12.75">
      <c r="A22" s="7"/>
      <c r="B22" s="7"/>
      <c r="C22" s="7"/>
      <c r="D22" s="7">
        <v>0</v>
      </c>
      <c r="E22" s="10">
        <v>0</v>
      </c>
      <c r="F22" s="11">
        <f t="shared" si="0"/>
        <v>0</v>
      </c>
      <c r="G22" s="11">
        <f t="shared" si="1"/>
        <v>0</v>
      </c>
      <c r="H22" s="11">
        <f t="shared" si="2"/>
        <v>0</v>
      </c>
      <c r="I22" s="7"/>
      <c r="J22" s="7"/>
    </row>
    <row r="24" spans="1:8" ht="12.75">
      <c r="A24" t="s">
        <v>19</v>
      </c>
      <c r="D24">
        <f>SUM(D8:D23)</f>
        <v>0</v>
      </c>
      <c r="F24" s="12">
        <f>SUM(F8:F23)</f>
        <v>0</v>
      </c>
      <c r="G24" s="12">
        <f>SUM(G8:G23)</f>
        <v>0</v>
      </c>
      <c r="H24" s="12">
        <f>SUM(H8:H23)</f>
        <v>0</v>
      </c>
    </row>
    <row r="26" ht="12.75">
      <c r="A26" t="s">
        <v>20</v>
      </c>
    </row>
    <row r="27" spans="1:3" ht="12" customHeight="1">
      <c r="A27" t="s">
        <v>26</v>
      </c>
      <c r="C27" s="12">
        <f>F24</f>
        <v>0</v>
      </c>
    </row>
    <row r="28" spans="1:3" ht="12.75">
      <c r="A28" t="s">
        <v>25</v>
      </c>
      <c r="C28" s="12">
        <f>G24</f>
        <v>0</v>
      </c>
    </row>
    <row r="31" spans="1:3" ht="12.75">
      <c r="A31" t="s">
        <v>21</v>
      </c>
      <c r="B31" s="4"/>
      <c r="C31" s="4"/>
    </row>
    <row r="33" spans="1:3" ht="12.75">
      <c r="A33" t="s">
        <v>22</v>
      </c>
      <c r="B33" s="4"/>
      <c r="C33" s="4"/>
    </row>
    <row r="35" spans="1:3" ht="12.75">
      <c r="A35" t="s">
        <v>23</v>
      </c>
      <c r="B35" s="4"/>
      <c r="C35" s="4"/>
    </row>
  </sheetData>
  <printOptions/>
  <pageMargins left="0.56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Keil</dc:creator>
  <cp:keywords/>
  <dc:description/>
  <cp:lastModifiedBy>thund</cp:lastModifiedBy>
  <dcterms:created xsi:type="dcterms:W3CDTF">2002-01-03T20:37:39Z</dcterms:created>
  <dcterms:modified xsi:type="dcterms:W3CDTF">2003-11-24T20:09:35Z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-1316661966</vt:i4>
  </property>
  <property fmtid="{D5CDD505-2E9C-101B-9397-08002B2CF9AE}" pid="3" name="_EmailSubject">
    <vt:lpwstr>Gaslog for other agencies</vt:lpwstr>
  </property>
  <property fmtid="{D5CDD505-2E9C-101B-9397-08002B2CF9AE}" pid="4" name="_AuthorEmail">
    <vt:lpwstr>NancyJ@ksdot.org</vt:lpwstr>
  </property>
  <property fmtid="{D5CDD505-2E9C-101B-9397-08002B2CF9AE}" pid="5" name="_AuthorEmailDisplayName">
    <vt:lpwstr>Nancy Johnson</vt:lpwstr>
  </property>
</Properties>
</file>