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75" windowHeight="39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<sst xmlns="http://schemas.openxmlformats.org/spreadsheetml/2006/main" count="285" uniqueCount="149">
  <si>
    <t xml:space="preserve"> </t>
  </si>
  <si>
    <t>REQ'D</t>
  </si>
  <si>
    <t>FIELD</t>
  </si>
  <si>
    <t>TYPE</t>
  </si>
  <si>
    <t>LENGTH</t>
  </si>
  <si>
    <t>DEC POSN</t>
  </si>
  <si>
    <t>START POSN</t>
  </si>
  <si>
    <t>CODE</t>
  </si>
  <si>
    <t xml:space="preserve">RECORD: GL EXTRACT OUTBOUND INTERFACE </t>
  </si>
  <si>
    <t>Char</t>
  </si>
  <si>
    <t>PAY_END_DT</t>
  </si>
  <si>
    <t>Date</t>
  </si>
  <si>
    <t>EMPLID</t>
  </si>
  <si>
    <t>POSITION_NBR</t>
  </si>
  <si>
    <t>Nbr</t>
  </si>
  <si>
    <t>DEPTID</t>
  </si>
  <si>
    <t>CHECK_DT</t>
  </si>
  <si>
    <t>Date Format:    DD-MMM-YY</t>
  </si>
  <si>
    <t>PAYCHECK_NBR</t>
  </si>
  <si>
    <t>EMPL_RCD</t>
  </si>
  <si>
    <t>RUN_DT</t>
  </si>
  <si>
    <t>SEQNUM</t>
  </si>
  <si>
    <t>LINE_NBR</t>
  </si>
  <si>
    <t>KK_AMOUNT_TYPE</t>
  </si>
  <si>
    <t>AUDIT_ACTN</t>
  </si>
  <si>
    <t>IN_PROCESS_FLG</t>
  </si>
  <si>
    <t>BUDGET_LINE_STATUS</t>
  </si>
  <si>
    <t>BUDGET_DT</t>
  </si>
  <si>
    <t>BUSINESS_UNIT_GL</t>
  </si>
  <si>
    <t>JOURNAL_ID</t>
  </si>
  <si>
    <t>JOURNAL_DATE</t>
  </si>
  <si>
    <t>JOURNAL_LINE</t>
  </si>
  <si>
    <t>ACCOUNT</t>
  </si>
  <si>
    <t>PROJECT_ID</t>
  </si>
  <si>
    <t>PRODUCT</t>
  </si>
  <si>
    <t>FUND_CODE</t>
  </si>
  <si>
    <t>PROGRAM_CODE</t>
  </si>
  <si>
    <t>CLASS_FLD</t>
  </si>
  <si>
    <t>AFFILIATE</t>
  </si>
  <si>
    <t>OPERATING_UNIT</t>
  </si>
  <si>
    <t>ALTACCT</t>
  </si>
  <si>
    <t>BUDGET_REF</t>
  </si>
  <si>
    <t>CHARTFIELD1</t>
  </si>
  <si>
    <t>CHARTFIELD2</t>
  </si>
  <si>
    <t>CHARTFIELD3</t>
  </si>
  <si>
    <t>AFFILIATE_INTRA1</t>
  </si>
  <si>
    <t>AFFILIATE_INTRA2</t>
  </si>
  <si>
    <t>STATISTICS_CODE</t>
  </si>
  <si>
    <t>MONETARY_AMOUNT</t>
  </si>
  <si>
    <t>FOREIGN_AMOUNT</t>
  </si>
  <si>
    <t>FOREIGN_CURRENCY</t>
  </si>
  <si>
    <t>RT_TYPE</t>
  </si>
  <si>
    <t>RATE_MULT</t>
  </si>
  <si>
    <t>RATE_DIV</t>
  </si>
  <si>
    <t>STATISTIC_AMOUNT</t>
  </si>
  <si>
    <t>JRNL_LN_REF</t>
  </si>
  <si>
    <t>OPEN_ITEM_STATUS</t>
  </si>
  <si>
    <t>LINE_DESCR</t>
  </si>
  <si>
    <t>JRNL_LINE_STATUS</t>
  </si>
  <si>
    <t>JOURNAL_LINE_DATE</t>
  </si>
  <si>
    <t>BUSINESS_UNIT</t>
  </si>
  <si>
    <t>APPL_JRNL_ID</t>
  </si>
  <si>
    <t>ACCOUNTING_DT</t>
  </si>
  <si>
    <t>GL_DISTRIB_STATUS</t>
  </si>
  <si>
    <t>PROCESS_INSTANCE</t>
  </si>
  <si>
    <t>CURRENCY_CD</t>
  </si>
  <si>
    <t>ACCOUNTING_PERIOD</t>
  </si>
  <si>
    <t>FISCAL_YEAR</t>
  </si>
  <si>
    <t>LEDGER</t>
  </si>
  <si>
    <t>SNm</t>
  </si>
  <si>
    <t>SOURCE TABLE</t>
  </si>
  <si>
    <t>PAY_CHECK</t>
  </si>
  <si>
    <t>PAY_CHECK_EARNS</t>
  </si>
  <si>
    <t>HR_ACCTG_LINE</t>
  </si>
  <si>
    <t>Key, Run Date</t>
  </si>
  <si>
    <t>Action</t>
  </si>
  <si>
    <t>In Process</t>
  </si>
  <si>
    <t>Budget Date</t>
  </si>
  <si>
    <t>Account Chartfield (Replaces Obj Code)</t>
  </si>
  <si>
    <t>DeptID Chartfield</t>
  </si>
  <si>
    <t>Project Chartfield</t>
  </si>
  <si>
    <t>Fund Chartfield</t>
  </si>
  <si>
    <t>Service Location Chartfield</t>
  </si>
  <si>
    <t>Affiliate</t>
  </si>
  <si>
    <t>Budget Unit Chartfield (Replaces Index)</t>
  </si>
  <si>
    <t>Agency Use Chartfield</t>
  </si>
  <si>
    <t>Chartfield2</t>
  </si>
  <si>
    <t>Chartfield3</t>
  </si>
  <si>
    <t>Rate Type</t>
  </si>
  <si>
    <t>Ledger</t>
  </si>
  <si>
    <t>Paycheck Number</t>
  </si>
  <si>
    <t>Pay Period End Date</t>
  </si>
  <si>
    <t>Paycheck Issue Date</t>
  </si>
  <si>
    <t>Emplid</t>
  </si>
  <si>
    <t>Empl Rcd Nbr</t>
  </si>
  <si>
    <t>Department</t>
  </si>
  <si>
    <t>Position Number</t>
  </si>
  <si>
    <t>Key, Line Number</t>
  </si>
  <si>
    <t>Key, Sequence Number</t>
  </si>
  <si>
    <t>Commitment Control Amount Type</t>
  </si>
  <si>
    <t>Budget Checking Line Status</t>
  </si>
  <si>
    <t>General Ledger Unit</t>
  </si>
  <si>
    <t>Journal ID (Replaces Doc #)</t>
  </si>
  <si>
    <t>Journal Line Number</t>
  </si>
  <si>
    <t>Product</t>
  </si>
  <si>
    <t>Program Code</t>
  </si>
  <si>
    <t>Operating Unit</t>
  </si>
  <si>
    <t>Alternate Account</t>
  </si>
  <si>
    <t>Fund Affiliate</t>
  </si>
  <si>
    <t>Operating Unit Affiliate</t>
  </si>
  <si>
    <t>Statistics Code</t>
  </si>
  <si>
    <t>Monetary Amount</t>
  </si>
  <si>
    <t xml:space="preserve">Foreign Amount  </t>
  </si>
  <si>
    <t>Foreign Currency Code</t>
  </si>
  <si>
    <t>Rate Multiplier</t>
  </si>
  <si>
    <t>Rate Divisor</t>
  </si>
  <si>
    <t>Statistic Amount</t>
  </si>
  <si>
    <t>Journal Line Reference (Check Number)</t>
  </si>
  <si>
    <t>Open Item Status</t>
  </si>
  <si>
    <t>Journal Line Description</t>
  </si>
  <si>
    <t>Journal Line Status</t>
  </si>
  <si>
    <t>Journal Line Date</t>
  </si>
  <si>
    <t>Business Unit</t>
  </si>
  <si>
    <t>Journal Template</t>
  </si>
  <si>
    <t>Accounting Date</t>
  </si>
  <si>
    <t>Distribution Status</t>
  </si>
  <si>
    <t>Process Instance</t>
  </si>
  <si>
    <t>Currency Code</t>
  </si>
  <si>
    <t>Accounting Period</t>
  </si>
  <si>
    <t>Fiscal Year</t>
  </si>
  <si>
    <t xml:space="preserve">LEDGER_GROUP              </t>
  </si>
  <si>
    <t xml:space="preserve">USE_DISTRIBUTION          </t>
  </si>
  <si>
    <t>BUSINESS_UNIT_PC</t>
  </si>
  <si>
    <t xml:space="preserve">ACTIVITY_ID               </t>
  </si>
  <si>
    <t xml:space="preserve">ANALYSIS_TYPE             </t>
  </si>
  <si>
    <t xml:space="preserve">RESOURCE_TYPE             </t>
  </si>
  <si>
    <t xml:space="preserve">RESOURCE_CATEGORY         </t>
  </si>
  <si>
    <t>RESOURCE_SUB_CAT</t>
  </si>
  <si>
    <t>Ledger Group</t>
  </si>
  <si>
    <t>Use Distribution</t>
  </si>
  <si>
    <t>Business Unit PC</t>
  </si>
  <si>
    <t>Activity ID</t>
  </si>
  <si>
    <t>Analysis Type</t>
  </si>
  <si>
    <t>Resource Type</t>
  </si>
  <si>
    <t>Resource Category</t>
  </si>
  <si>
    <t>Resource Sub Cat</t>
  </si>
  <si>
    <t>FILLER</t>
  </si>
  <si>
    <t>Filler</t>
  </si>
  <si>
    <t>Journal Date (Check Date)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</si>
</sst>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5" zoomScaleNormal="75" zoomScalePageLayoutView="0" workbookViewId="0" topLeftCell="A1">
      <pane ySplit="2" topLeftCell="A27" activePane="bottomLeft" state="frozen"/>
      <selection pane="topLeft" activeCell="A1" sqref="A1"/>
      <selection pane="bottomLeft" activeCell="M54" sqref="M54"/>
    </sheetView>
  </sheetViews>
  <sheetFormatPr defaultColWidth="9.140625" defaultRowHeight="12.75"/>
  <cols>
    <col min="1" max="1" width="6.28125" style="0" customWidth="1"/>
    <col min="2" max="2" width="22.421875" style="0" customWidth="1"/>
    <col min="3" max="3" width="5.421875" style="0" customWidth="1"/>
    <col min="4" max="4" width="9.57421875" style="17" customWidth="1"/>
    <col min="5" max="6" width="8.421875" style="17" customWidth="1"/>
    <col min="7" max="7" width="24.57421875" style="0" customWidth="1"/>
    <col min="8" max="8" width="32.421875" style="0" customWidth="1"/>
  </cols>
  <sheetData>
    <row r="1" spans="1:8" ht="12.75">
      <c r="A1" t="s">
        <v>0</v>
      </c>
      <c r="H1" s="5"/>
    </row>
    <row r="2" spans="1:8" s="7" customFormat="1" ht="25.5">
      <c r="A2" s="10" t="s">
        <v>1</v>
      </c>
      <c r="B2" s="11" t="s">
        <v>2</v>
      </c>
      <c r="C2" s="11" t="s">
        <v>3</v>
      </c>
      <c r="D2" s="18" t="s">
        <v>4</v>
      </c>
      <c r="E2" s="12" t="s">
        <v>5</v>
      </c>
      <c r="F2" s="12" t="s">
        <v>6</v>
      </c>
      <c r="G2" s="12" t="s">
        <v>70</v>
      </c>
      <c r="H2" s="13" t="s">
        <v>7</v>
      </c>
    </row>
    <row r="3" spans="1:8" ht="12.75">
      <c r="A3" s="2" t="s">
        <v>8</v>
      </c>
      <c r="H3" s="5"/>
    </row>
    <row r="4" spans="1:8" ht="12.75">
      <c r="A4" s="15"/>
      <c r="B4" s="1" t="s">
        <v>18</v>
      </c>
      <c r="C4" s="1" t="s">
        <v>14</v>
      </c>
      <c r="D4" s="19">
        <v>15</v>
      </c>
      <c r="E4" s="19"/>
      <c r="F4" s="19">
        <v>0</v>
      </c>
      <c r="G4" s="1" t="s">
        <v>71</v>
      </c>
      <c r="H4" s="14" t="s">
        <v>90</v>
      </c>
    </row>
    <row r="5" spans="1:9" ht="12.75">
      <c r="A5" s="4" t="s">
        <v>0</v>
      </c>
      <c r="B5" s="3" t="s">
        <v>10</v>
      </c>
      <c r="C5" s="3" t="s">
        <v>11</v>
      </c>
      <c r="D5" s="20">
        <v>11</v>
      </c>
      <c r="E5" s="20"/>
      <c r="F5" s="20">
        <f aca="true" t="shared" si="0" ref="F5:F68">F4+D4</f>
        <v>15</v>
      </c>
      <c r="G5" s="1" t="s">
        <v>71</v>
      </c>
      <c r="H5" s="3" t="s">
        <v>91</v>
      </c>
      <c r="I5" s="8"/>
    </row>
    <row r="6" spans="1:9" ht="12.75">
      <c r="A6" s="4"/>
      <c r="B6" s="3" t="s">
        <v>16</v>
      </c>
      <c r="C6" s="3" t="s">
        <v>11</v>
      </c>
      <c r="D6" s="20">
        <v>11</v>
      </c>
      <c r="E6" s="20"/>
      <c r="F6" s="20">
        <f t="shared" si="0"/>
        <v>26</v>
      </c>
      <c r="G6" s="1" t="s">
        <v>71</v>
      </c>
      <c r="H6" s="3" t="s">
        <v>92</v>
      </c>
      <c r="I6" s="8"/>
    </row>
    <row r="7" spans="1:9" ht="12.75">
      <c r="A7" s="3" t="s">
        <v>0</v>
      </c>
      <c r="B7" s="3" t="s">
        <v>12</v>
      </c>
      <c r="C7" s="3" t="s">
        <v>9</v>
      </c>
      <c r="D7" s="21">
        <v>11</v>
      </c>
      <c r="E7" s="21"/>
      <c r="F7" s="20">
        <f t="shared" si="0"/>
        <v>37</v>
      </c>
      <c r="G7" s="1" t="s">
        <v>71</v>
      </c>
      <c r="H7" s="6" t="s">
        <v>93</v>
      </c>
      <c r="I7" s="8"/>
    </row>
    <row r="8" spans="1:9" ht="12.75">
      <c r="A8" s="3"/>
      <c r="B8" s="3" t="s">
        <v>19</v>
      </c>
      <c r="C8" s="3" t="s">
        <v>14</v>
      </c>
      <c r="D8" s="21">
        <v>3</v>
      </c>
      <c r="E8" s="21"/>
      <c r="F8" s="20">
        <f t="shared" si="0"/>
        <v>48</v>
      </c>
      <c r="G8" s="1" t="s">
        <v>71</v>
      </c>
      <c r="H8" s="6" t="s">
        <v>94</v>
      </c>
      <c r="I8" s="8"/>
    </row>
    <row r="9" spans="1:9" ht="12.75">
      <c r="A9" s="3"/>
      <c r="B9" s="3" t="s">
        <v>15</v>
      </c>
      <c r="C9" s="3" t="s">
        <v>9</v>
      </c>
      <c r="D9" s="21">
        <v>10</v>
      </c>
      <c r="E9" s="21"/>
      <c r="F9" s="20">
        <f t="shared" si="0"/>
        <v>51</v>
      </c>
      <c r="G9" s="3" t="s">
        <v>72</v>
      </c>
      <c r="H9" s="6" t="s">
        <v>95</v>
      </c>
      <c r="I9" s="8"/>
    </row>
    <row r="10" spans="1:9" ht="12.75">
      <c r="A10" s="3" t="s">
        <v>0</v>
      </c>
      <c r="B10" s="3" t="s">
        <v>13</v>
      </c>
      <c r="C10" s="3" t="s">
        <v>9</v>
      </c>
      <c r="D10" s="21">
        <v>8</v>
      </c>
      <c r="E10" s="21"/>
      <c r="F10" s="20">
        <f t="shared" si="0"/>
        <v>61</v>
      </c>
      <c r="G10" s="3" t="s">
        <v>72</v>
      </c>
      <c r="H10" s="6" t="s">
        <v>96</v>
      </c>
      <c r="I10" s="8"/>
    </row>
    <row r="11" spans="1:9" ht="12.75">
      <c r="A11" s="3"/>
      <c r="B11" s="3" t="s">
        <v>20</v>
      </c>
      <c r="C11" s="3" t="s">
        <v>11</v>
      </c>
      <c r="D11" s="21">
        <v>11</v>
      </c>
      <c r="E11" s="21"/>
      <c r="F11" s="20">
        <f t="shared" si="0"/>
        <v>69</v>
      </c>
      <c r="G11" s="3" t="s">
        <v>73</v>
      </c>
      <c r="H11" s="6" t="s">
        <v>74</v>
      </c>
      <c r="I11" s="8"/>
    </row>
    <row r="12" spans="1:9" ht="12.75">
      <c r="A12" s="3"/>
      <c r="B12" s="3" t="s">
        <v>21</v>
      </c>
      <c r="C12" s="3" t="s">
        <v>14</v>
      </c>
      <c r="D12" s="21">
        <v>3</v>
      </c>
      <c r="E12" s="21"/>
      <c r="F12" s="20">
        <f t="shared" si="0"/>
        <v>80</v>
      </c>
      <c r="G12" s="3" t="s">
        <v>73</v>
      </c>
      <c r="H12" s="6" t="s">
        <v>98</v>
      </c>
      <c r="I12" s="8"/>
    </row>
    <row r="13" spans="1:9" ht="12.75">
      <c r="A13" s="3"/>
      <c r="B13" s="3" t="s">
        <v>22</v>
      </c>
      <c r="C13" s="3" t="s">
        <v>14</v>
      </c>
      <c r="D13" s="21">
        <v>5</v>
      </c>
      <c r="E13" s="21"/>
      <c r="F13" s="20">
        <f t="shared" si="0"/>
        <v>83</v>
      </c>
      <c r="G13" s="3" t="s">
        <v>73</v>
      </c>
      <c r="H13" s="6" t="s">
        <v>97</v>
      </c>
      <c r="I13" s="8"/>
    </row>
    <row r="14" spans="1:9" ht="12.75">
      <c r="A14" s="3"/>
      <c r="B14" s="3" t="s">
        <v>23</v>
      </c>
      <c r="C14" s="3" t="s">
        <v>9</v>
      </c>
      <c r="D14" s="21">
        <v>1</v>
      </c>
      <c r="E14" s="21" t="s">
        <v>0</v>
      </c>
      <c r="F14" s="20">
        <f t="shared" si="0"/>
        <v>88</v>
      </c>
      <c r="G14" s="3" t="s">
        <v>73</v>
      </c>
      <c r="H14" s="6" t="s">
        <v>99</v>
      </c>
      <c r="I14" s="9"/>
    </row>
    <row r="15" spans="1:9" ht="12.75">
      <c r="A15" s="3"/>
      <c r="B15" s="3" t="s">
        <v>24</v>
      </c>
      <c r="C15" s="3" t="s">
        <v>9</v>
      </c>
      <c r="D15" s="21">
        <v>1</v>
      </c>
      <c r="E15" s="21" t="s">
        <v>0</v>
      </c>
      <c r="F15" s="20">
        <f t="shared" si="0"/>
        <v>89</v>
      </c>
      <c r="G15" s="3" t="s">
        <v>73</v>
      </c>
      <c r="H15" s="6" t="s">
        <v>75</v>
      </c>
      <c r="I15" s="9"/>
    </row>
    <row r="16" spans="1:9" ht="12.75">
      <c r="A16" s="3"/>
      <c r="B16" s="3" t="s">
        <v>25</v>
      </c>
      <c r="C16" s="3" t="s">
        <v>9</v>
      </c>
      <c r="D16" s="21">
        <v>1</v>
      </c>
      <c r="E16" s="21"/>
      <c r="F16" s="20">
        <f t="shared" si="0"/>
        <v>90</v>
      </c>
      <c r="G16" s="3" t="s">
        <v>73</v>
      </c>
      <c r="H16" s="6" t="s">
        <v>76</v>
      </c>
      <c r="I16" s="9"/>
    </row>
    <row r="17" spans="1:9" ht="12.75">
      <c r="A17" s="3" t="s">
        <v>0</v>
      </c>
      <c r="B17" s="3" t="s">
        <v>26</v>
      </c>
      <c r="C17" s="3" t="s">
        <v>9</v>
      </c>
      <c r="D17" s="21">
        <v>1</v>
      </c>
      <c r="E17" s="21"/>
      <c r="F17" s="20">
        <f t="shared" si="0"/>
        <v>91</v>
      </c>
      <c r="G17" s="3" t="s">
        <v>73</v>
      </c>
      <c r="H17" s="6" t="s">
        <v>100</v>
      </c>
      <c r="I17" s="9"/>
    </row>
    <row r="18" spans="1:9" ht="12.75">
      <c r="A18" s="3" t="s">
        <v>0</v>
      </c>
      <c r="B18" s="3" t="s">
        <v>27</v>
      </c>
      <c r="C18" s="3" t="s">
        <v>11</v>
      </c>
      <c r="D18" s="21">
        <v>11</v>
      </c>
      <c r="E18" s="21"/>
      <c r="F18" s="20">
        <f t="shared" si="0"/>
        <v>92</v>
      </c>
      <c r="G18" s="3" t="s">
        <v>73</v>
      </c>
      <c r="H18" s="6" t="s">
        <v>77</v>
      </c>
      <c r="I18" s="9"/>
    </row>
    <row r="19" spans="1:9" ht="14.25" customHeight="1">
      <c r="A19" s="3" t="s">
        <v>0</v>
      </c>
      <c r="B19" s="3" t="s">
        <v>28</v>
      </c>
      <c r="C19" s="3" t="s">
        <v>9</v>
      </c>
      <c r="D19" s="21">
        <v>5</v>
      </c>
      <c r="E19" s="21"/>
      <c r="F19" s="20">
        <f t="shared" si="0"/>
        <v>103</v>
      </c>
      <c r="G19" s="3" t="s">
        <v>73</v>
      </c>
      <c r="H19" s="6" t="s">
        <v>101</v>
      </c>
      <c r="I19" s="9"/>
    </row>
    <row r="20" spans="1:8" ht="12.75">
      <c r="A20" s="3" t="s">
        <v>0</v>
      </c>
      <c r="B20" s="1" t="s">
        <v>29</v>
      </c>
      <c r="C20" s="1" t="s">
        <v>9</v>
      </c>
      <c r="D20" s="19">
        <v>10</v>
      </c>
      <c r="E20" s="19"/>
      <c r="F20" s="20">
        <f t="shared" si="0"/>
        <v>108</v>
      </c>
      <c r="G20" s="3" t="s">
        <v>73</v>
      </c>
      <c r="H20" s="1" t="s">
        <v>102</v>
      </c>
    </row>
    <row r="21" spans="1:8" ht="12.75">
      <c r="A21" s="3"/>
      <c r="B21" s="1" t="s">
        <v>30</v>
      </c>
      <c r="C21" s="1" t="s">
        <v>11</v>
      </c>
      <c r="D21" s="19">
        <v>11</v>
      </c>
      <c r="E21" s="19"/>
      <c r="F21" s="20">
        <f t="shared" si="0"/>
        <v>118</v>
      </c>
      <c r="G21" s="3" t="s">
        <v>73</v>
      </c>
      <c r="H21" s="1" t="s">
        <v>148</v>
      </c>
    </row>
    <row r="22" spans="1:8" ht="12.75">
      <c r="A22" s="3"/>
      <c r="B22" s="1" t="s">
        <v>31</v>
      </c>
      <c r="C22" s="1" t="s">
        <v>14</v>
      </c>
      <c r="D22" s="19">
        <v>9</v>
      </c>
      <c r="E22" s="19"/>
      <c r="F22" s="20">
        <f t="shared" si="0"/>
        <v>129</v>
      </c>
      <c r="G22" s="3" t="s">
        <v>73</v>
      </c>
      <c r="H22" s="1" t="s">
        <v>103</v>
      </c>
    </row>
    <row r="23" spans="1:8" ht="12.75">
      <c r="A23" s="1"/>
      <c r="B23" s="1" t="s">
        <v>32</v>
      </c>
      <c r="C23" s="1" t="s">
        <v>9</v>
      </c>
      <c r="D23" s="19">
        <v>10</v>
      </c>
      <c r="E23" s="19"/>
      <c r="F23" s="20">
        <f t="shared" si="0"/>
        <v>138</v>
      </c>
      <c r="G23" s="3" t="s">
        <v>73</v>
      </c>
      <c r="H23" s="1" t="s">
        <v>78</v>
      </c>
    </row>
    <row r="24" spans="1:8" ht="12.75">
      <c r="A24" s="1"/>
      <c r="B24" s="1" t="s">
        <v>15</v>
      </c>
      <c r="C24" s="1" t="s">
        <v>9</v>
      </c>
      <c r="D24" s="19">
        <v>10</v>
      </c>
      <c r="E24" s="19"/>
      <c r="F24" s="20">
        <f t="shared" si="0"/>
        <v>148</v>
      </c>
      <c r="G24" s="3" t="s">
        <v>73</v>
      </c>
      <c r="H24" s="1" t="s">
        <v>79</v>
      </c>
    </row>
    <row r="25" spans="1:8" ht="12.75">
      <c r="A25" s="1"/>
      <c r="B25" s="1" t="s">
        <v>33</v>
      </c>
      <c r="C25" s="1" t="s">
        <v>9</v>
      </c>
      <c r="D25" s="19">
        <v>15</v>
      </c>
      <c r="E25" s="19"/>
      <c r="F25" s="20">
        <f t="shared" si="0"/>
        <v>158</v>
      </c>
      <c r="G25" s="3" t="s">
        <v>73</v>
      </c>
      <c r="H25" s="1" t="s">
        <v>80</v>
      </c>
    </row>
    <row r="26" spans="1:8" ht="12.75">
      <c r="A26" s="1"/>
      <c r="B26" s="1" t="s">
        <v>34</v>
      </c>
      <c r="C26" s="1" t="s">
        <v>9</v>
      </c>
      <c r="D26" s="19">
        <v>6</v>
      </c>
      <c r="E26" s="19"/>
      <c r="F26" s="20">
        <f t="shared" si="0"/>
        <v>173</v>
      </c>
      <c r="G26" s="3" t="s">
        <v>73</v>
      </c>
      <c r="H26" s="1" t="s">
        <v>104</v>
      </c>
    </row>
    <row r="27" spans="1:8" ht="12.75">
      <c r="A27" s="1"/>
      <c r="B27" s="1" t="s">
        <v>35</v>
      </c>
      <c r="C27" s="1" t="s">
        <v>9</v>
      </c>
      <c r="D27" s="19">
        <v>5</v>
      </c>
      <c r="E27" s="19"/>
      <c r="F27" s="20">
        <f t="shared" si="0"/>
        <v>179</v>
      </c>
      <c r="G27" s="3" t="s">
        <v>73</v>
      </c>
      <c r="H27" s="1" t="s">
        <v>81</v>
      </c>
    </row>
    <row r="28" spans="1:8" ht="12.75">
      <c r="A28" s="1"/>
      <c r="B28" s="1" t="s">
        <v>36</v>
      </c>
      <c r="C28" s="1" t="s">
        <v>9</v>
      </c>
      <c r="D28" s="19">
        <v>5</v>
      </c>
      <c r="E28" s="19" t="s">
        <v>0</v>
      </c>
      <c r="F28" s="20">
        <f t="shared" si="0"/>
        <v>184</v>
      </c>
      <c r="G28" s="3" t="s">
        <v>73</v>
      </c>
      <c r="H28" s="1" t="s">
        <v>105</v>
      </c>
    </row>
    <row r="29" spans="1:8" ht="12.75">
      <c r="A29" s="1"/>
      <c r="B29" s="1" t="s">
        <v>37</v>
      </c>
      <c r="C29" s="1" t="s">
        <v>9</v>
      </c>
      <c r="D29" s="19">
        <v>5</v>
      </c>
      <c r="E29" s="19"/>
      <c r="F29" s="20">
        <f t="shared" si="0"/>
        <v>189</v>
      </c>
      <c r="G29" s="3" t="s">
        <v>73</v>
      </c>
      <c r="H29" s="1" t="s">
        <v>82</v>
      </c>
    </row>
    <row r="30" spans="1:8" ht="12.75">
      <c r="A30" s="1"/>
      <c r="B30" s="1" t="s">
        <v>38</v>
      </c>
      <c r="C30" s="1" t="s">
        <v>9</v>
      </c>
      <c r="D30" s="19">
        <v>5</v>
      </c>
      <c r="E30" s="19"/>
      <c r="F30" s="20">
        <f t="shared" si="0"/>
        <v>194</v>
      </c>
      <c r="G30" s="3" t="s">
        <v>73</v>
      </c>
      <c r="H30" s="1" t="s">
        <v>83</v>
      </c>
    </row>
    <row r="31" spans="1:8" ht="12.75">
      <c r="A31" s="1"/>
      <c r="B31" s="1" t="s">
        <v>39</v>
      </c>
      <c r="C31" s="1" t="s">
        <v>9</v>
      </c>
      <c r="D31" s="19">
        <v>8</v>
      </c>
      <c r="E31" s="19"/>
      <c r="F31" s="20">
        <f t="shared" si="0"/>
        <v>199</v>
      </c>
      <c r="G31" s="3" t="s">
        <v>73</v>
      </c>
      <c r="H31" s="1" t="s">
        <v>106</v>
      </c>
    </row>
    <row r="32" spans="1:8" ht="12.75">
      <c r="A32" s="1"/>
      <c r="B32" s="1" t="s">
        <v>40</v>
      </c>
      <c r="C32" s="1" t="s">
        <v>9</v>
      </c>
      <c r="D32" s="19">
        <v>10</v>
      </c>
      <c r="E32" s="19"/>
      <c r="F32" s="20">
        <f t="shared" si="0"/>
        <v>207</v>
      </c>
      <c r="G32" s="3" t="s">
        <v>73</v>
      </c>
      <c r="H32" s="1" t="s">
        <v>107</v>
      </c>
    </row>
    <row r="33" spans="1:8" ht="12.75">
      <c r="A33" s="1"/>
      <c r="B33" s="1" t="s">
        <v>41</v>
      </c>
      <c r="C33" s="1" t="s">
        <v>9</v>
      </c>
      <c r="D33" s="19">
        <v>8</v>
      </c>
      <c r="E33" s="19"/>
      <c r="F33" s="20">
        <f t="shared" si="0"/>
        <v>217</v>
      </c>
      <c r="G33" s="3" t="s">
        <v>73</v>
      </c>
      <c r="H33" s="1" t="s">
        <v>84</v>
      </c>
    </row>
    <row r="34" spans="1:8" ht="12.75">
      <c r="A34" s="1"/>
      <c r="B34" s="1" t="s">
        <v>42</v>
      </c>
      <c r="C34" s="1" t="s">
        <v>9</v>
      </c>
      <c r="D34" s="19">
        <v>10</v>
      </c>
      <c r="E34" s="19"/>
      <c r="F34" s="20">
        <f t="shared" si="0"/>
        <v>225</v>
      </c>
      <c r="G34" s="3" t="s">
        <v>73</v>
      </c>
      <c r="H34" s="1" t="s">
        <v>85</v>
      </c>
    </row>
    <row r="35" spans="1:8" ht="12.75">
      <c r="A35" s="1"/>
      <c r="B35" s="1" t="s">
        <v>43</v>
      </c>
      <c r="C35" s="1" t="s">
        <v>9</v>
      </c>
      <c r="D35" s="19">
        <v>10</v>
      </c>
      <c r="E35" s="19"/>
      <c r="F35" s="20">
        <f t="shared" si="0"/>
        <v>235</v>
      </c>
      <c r="G35" s="3" t="s">
        <v>73</v>
      </c>
      <c r="H35" s="1" t="s">
        <v>86</v>
      </c>
    </row>
    <row r="36" spans="1:8" ht="12.75">
      <c r="A36" s="1"/>
      <c r="B36" s="1" t="s">
        <v>44</v>
      </c>
      <c r="C36" s="1" t="s">
        <v>9</v>
      </c>
      <c r="D36" s="19">
        <v>10</v>
      </c>
      <c r="E36" s="19"/>
      <c r="F36" s="20">
        <f t="shared" si="0"/>
        <v>245</v>
      </c>
      <c r="G36" s="3" t="s">
        <v>73</v>
      </c>
      <c r="H36" s="1" t="s">
        <v>87</v>
      </c>
    </row>
    <row r="37" spans="1:8" ht="12.75">
      <c r="A37" s="1"/>
      <c r="B37" s="1" t="s">
        <v>45</v>
      </c>
      <c r="C37" s="1" t="s">
        <v>9</v>
      </c>
      <c r="D37" s="19">
        <v>10</v>
      </c>
      <c r="E37" s="19" t="s">
        <v>0</v>
      </c>
      <c r="F37" s="20">
        <f t="shared" si="0"/>
        <v>255</v>
      </c>
      <c r="G37" s="3" t="s">
        <v>73</v>
      </c>
      <c r="H37" s="1" t="s">
        <v>108</v>
      </c>
    </row>
    <row r="38" spans="1:8" ht="12.75">
      <c r="A38" s="1"/>
      <c r="B38" s="1" t="s">
        <v>46</v>
      </c>
      <c r="C38" s="1" t="s">
        <v>9</v>
      </c>
      <c r="D38" s="19">
        <v>10</v>
      </c>
      <c r="E38" s="19"/>
      <c r="F38" s="20">
        <f t="shared" si="0"/>
        <v>265</v>
      </c>
      <c r="G38" s="3" t="s">
        <v>73</v>
      </c>
      <c r="H38" s="1" t="s">
        <v>109</v>
      </c>
    </row>
    <row r="39" spans="1:8" ht="12.75">
      <c r="A39" s="1"/>
      <c r="B39" s="1" t="s">
        <v>47</v>
      </c>
      <c r="C39" s="1" t="s">
        <v>9</v>
      </c>
      <c r="D39" s="19">
        <v>3</v>
      </c>
      <c r="E39" s="19"/>
      <c r="F39" s="20">
        <f t="shared" si="0"/>
        <v>275</v>
      </c>
      <c r="G39" s="3" t="s">
        <v>73</v>
      </c>
      <c r="H39" s="1" t="s">
        <v>110</v>
      </c>
    </row>
    <row r="40" spans="1:8" ht="12.75">
      <c r="A40" s="1"/>
      <c r="B40" s="1" t="s">
        <v>48</v>
      </c>
      <c r="C40" s="1" t="s">
        <v>69</v>
      </c>
      <c r="D40" s="19">
        <v>15</v>
      </c>
      <c r="E40" s="19">
        <v>2</v>
      </c>
      <c r="F40" s="20">
        <f t="shared" si="0"/>
        <v>278</v>
      </c>
      <c r="G40" s="3" t="s">
        <v>73</v>
      </c>
      <c r="H40" s="1" t="s">
        <v>111</v>
      </c>
    </row>
    <row r="41" spans="1:8" ht="12.75">
      <c r="A41" s="1"/>
      <c r="B41" s="1" t="s">
        <v>49</v>
      </c>
      <c r="C41" s="1" t="s">
        <v>69</v>
      </c>
      <c r="D41" s="19">
        <v>15</v>
      </c>
      <c r="E41" s="19">
        <v>2</v>
      </c>
      <c r="F41" s="20">
        <f t="shared" si="0"/>
        <v>293</v>
      </c>
      <c r="G41" s="3" t="s">
        <v>73</v>
      </c>
      <c r="H41" s="1" t="s">
        <v>112</v>
      </c>
    </row>
    <row r="42" spans="1:8" ht="12.75">
      <c r="A42" s="1"/>
      <c r="B42" s="1" t="s">
        <v>50</v>
      </c>
      <c r="C42" s="1" t="s">
        <v>9</v>
      </c>
      <c r="D42" s="19">
        <v>3</v>
      </c>
      <c r="E42" s="19"/>
      <c r="F42" s="20">
        <f t="shared" si="0"/>
        <v>308</v>
      </c>
      <c r="G42" s="3" t="s">
        <v>73</v>
      </c>
      <c r="H42" s="1" t="s">
        <v>113</v>
      </c>
    </row>
    <row r="43" spans="1:8" ht="12.75">
      <c r="A43" s="1"/>
      <c r="B43" s="16" t="s">
        <v>51</v>
      </c>
      <c r="C43" s="1" t="s">
        <v>9</v>
      </c>
      <c r="D43" s="19">
        <v>5</v>
      </c>
      <c r="E43" s="19"/>
      <c r="F43" s="20">
        <f t="shared" si="0"/>
        <v>311</v>
      </c>
      <c r="G43" s="3" t="s">
        <v>73</v>
      </c>
      <c r="H43" s="1" t="s">
        <v>88</v>
      </c>
    </row>
    <row r="44" spans="1:8" ht="12.75">
      <c r="A44" s="1"/>
      <c r="B44" s="16" t="s">
        <v>52</v>
      </c>
      <c r="C44" s="1" t="s">
        <v>69</v>
      </c>
      <c r="D44" s="19">
        <v>15</v>
      </c>
      <c r="E44" s="19">
        <v>8</v>
      </c>
      <c r="F44" s="20">
        <f t="shared" si="0"/>
        <v>316</v>
      </c>
      <c r="G44" s="3" t="s">
        <v>73</v>
      </c>
      <c r="H44" s="1" t="s">
        <v>114</v>
      </c>
    </row>
    <row r="45" spans="1:8" ht="12.75">
      <c r="A45" s="1"/>
      <c r="B45" s="16" t="s">
        <v>53</v>
      </c>
      <c r="C45" s="1" t="s">
        <v>14</v>
      </c>
      <c r="D45" s="19">
        <v>15</v>
      </c>
      <c r="E45" s="19">
        <v>8</v>
      </c>
      <c r="F45" s="20">
        <f t="shared" si="0"/>
        <v>331</v>
      </c>
      <c r="G45" s="3" t="s">
        <v>73</v>
      </c>
      <c r="H45" s="1" t="s">
        <v>115</v>
      </c>
    </row>
    <row r="46" spans="1:8" ht="12.75">
      <c r="A46" s="1"/>
      <c r="B46" s="16" t="s">
        <v>54</v>
      </c>
      <c r="C46" s="1" t="s">
        <v>69</v>
      </c>
      <c r="D46" s="19">
        <v>15</v>
      </c>
      <c r="E46" s="19">
        <v>2</v>
      </c>
      <c r="F46" s="20">
        <f t="shared" si="0"/>
        <v>346</v>
      </c>
      <c r="G46" s="3" t="s">
        <v>73</v>
      </c>
      <c r="H46" s="1" t="s">
        <v>116</v>
      </c>
    </row>
    <row r="47" spans="1:8" ht="12.75">
      <c r="A47" s="1"/>
      <c r="B47" s="16" t="s">
        <v>55</v>
      </c>
      <c r="C47" s="1" t="s">
        <v>9</v>
      </c>
      <c r="D47" s="19">
        <v>10</v>
      </c>
      <c r="E47" s="19"/>
      <c r="F47" s="20">
        <f t="shared" si="0"/>
        <v>361</v>
      </c>
      <c r="G47" s="3" t="s">
        <v>73</v>
      </c>
      <c r="H47" s="1" t="s">
        <v>117</v>
      </c>
    </row>
    <row r="48" spans="1:8" ht="12.75">
      <c r="A48" s="1"/>
      <c r="B48" s="16" t="s">
        <v>56</v>
      </c>
      <c r="C48" s="1" t="s">
        <v>9</v>
      </c>
      <c r="D48" s="19">
        <v>1</v>
      </c>
      <c r="E48" s="19"/>
      <c r="F48" s="20">
        <f t="shared" si="0"/>
        <v>371</v>
      </c>
      <c r="G48" s="3" t="s">
        <v>73</v>
      </c>
      <c r="H48" s="1" t="s">
        <v>118</v>
      </c>
    </row>
    <row r="49" spans="1:8" ht="12.75">
      <c r="A49" s="1"/>
      <c r="B49" s="16" t="s">
        <v>57</v>
      </c>
      <c r="C49" s="1" t="s">
        <v>9</v>
      </c>
      <c r="D49" s="19">
        <v>30</v>
      </c>
      <c r="E49" s="19"/>
      <c r="F49" s="20">
        <f t="shared" si="0"/>
        <v>372</v>
      </c>
      <c r="G49" s="3" t="s">
        <v>73</v>
      </c>
      <c r="H49" s="1" t="s">
        <v>119</v>
      </c>
    </row>
    <row r="50" spans="1:8" ht="12.75">
      <c r="A50" s="1"/>
      <c r="B50" s="16" t="s">
        <v>58</v>
      </c>
      <c r="C50" s="1" t="s">
        <v>9</v>
      </c>
      <c r="D50" s="19">
        <v>1</v>
      </c>
      <c r="E50" s="19"/>
      <c r="F50" s="20">
        <f t="shared" si="0"/>
        <v>402</v>
      </c>
      <c r="G50" s="3" t="s">
        <v>73</v>
      </c>
      <c r="H50" s="1" t="s">
        <v>120</v>
      </c>
    </row>
    <row r="51" spans="1:8" ht="12.75">
      <c r="A51" s="1"/>
      <c r="B51" s="16" t="s">
        <v>59</v>
      </c>
      <c r="C51" s="1" t="s">
        <v>11</v>
      </c>
      <c r="D51" s="19">
        <v>11</v>
      </c>
      <c r="E51" s="19"/>
      <c r="F51" s="20">
        <f t="shared" si="0"/>
        <v>403</v>
      </c>
      <c r="G51" s="3" t="s">
        <v>73</v>
      </c>
      <c r="H51" s="1" t="s">
        <v>121</v>
      </c>
    </row>
    <row r="52" spans="1:8" ht="12.75">
      <c r="A52" s="1"/>
      <c r="B52" s="16" t="s">
        <v>60</v>
      </c>
      <c r="C52" s="1" t="s">
        <v>9</v>
      </c>
      <c r="D52" s="19">
        <v>5</v>
      </c>
      <c r="E52" s="19"/>
      <c r="F52" s="20">
        <f t="shared" si="0"/>
        <v>414</v>
      </c>
      <c r="G52" s="3" t="s">
        <v>73</v>
      </c>
      <c r="H52" s="1" t="s">
        <v>122</v>
      </c>
    </row>
    <row r="53" spans="1:8" ht="12.75">
      <c r="A53" s="1"/>
      <c r="B53" s="16" t="s">
        <v>61</v>
      </c>
      <c r="C53" s="1" t="s">
        <v>9</v>
      </c>
      <c r="D53" s="19">
        <v>10</v>
      </c>
      <c r="E53" s="19"/>
      <c r="F53" s="20">
        <f t="shared" si="0"/>
        <v>419</v>
      </c>
      <c r="G53" s="3" t="s">
        <v>73</v>
      </c>
      <c r="H53" s="1" t="s">
        <v>123</v>
      </c>
    </row>
    <row r="54" spans="1:8" ht="12.75">
      <c r="A54" s="1"/>
      <c r="B54" s="16" t="s">
        <v>62</v>
      </c>
      <c r="C54" s="1" t="s">
        <v>11</v>
      </c>
      <c r="D54" s="19">
        <v>11</v>
      </c>
      <c r="E54" s="19"/>
      <c r="F54" s="20">
        <f t="shared" si="0"/>
        <v>429</v>
      </c>
      <c r="G54" s="3" t="s">
        <v>73</v>
      </c>
      <c r="H54" s="1" t="s">
        <v>124</v>
      </c>
    </row>
    <row r="55" spans="1:8" ht="12.75">
      <c r="A55" s="1"/>
      <c r="B55" s="16" t="s">
        <v>63</v>
      </c>
      <c r="C55" s="1" t="s">
        <v>9</v>
      </c>
      <c r="D55" s="19">
        <v>1</v>
      </c>
      <c r="E55" s="19"/>
      <c r="F55" s="20">
        <f t="shared" si="0"/>
        <v>440</v>
      </c>
      <c r="G55" s="3" t="s">
        <v>73</v>
      </c>
      <c r="H55" s="1" t="s">
        <v>125</v>
      </c>
    </row>
    <row r="56" spans="1:8" ht="12.75">
      <c r="A56" s="1"/>
      <c r="B56" s="16" t="s">
        <v>64</v>
      </c>
      <c r="C56" s="1" t="s">
        <v>14</v>
      </c>
      <c r="D56" s="19">
        <v>10</v>
      </c>
      <c r="E56" s="19"/>
      <c r="F56" s="20">
        <f t="shared" si="0"/>
        <v>441</v>
      </c>
      <c r="G56" s="3" t="s">
        <v>73</v>
      </c>
      <c r="H56" s="1" t="s">
        <v>126</v>
      </c>
    </row>
    <row r="57" spans="1:8" ht="12.75">
      <c r="A57" s="1"/>
      <c r="B57" s="16" t="s">
        <v>65</v>
      </c>
      <c r="C57" s="1" t="s">
        <v>9</v>
      </c>
      <c r="D57" s="19">
        <v>3</v>
      </c>
      <c r="E57" s="19"/>
      <c r="F57" s="20">
        <f t="shared" si="0"/>
        <v>451</v>
      </c>
      <c r="G57" s="3" t="s">
        <v>73</v>
      </c>
      <c r="H57" s="1" t="s">
        <v>127</v>
      </c>
    </row>
    <row r="58" spans="1:8" ht="12.75">
      <c r="A58" s="1"/>
      <c r="B58" s="16" t="s">
        <v>66</v>
      </c>
      <c r="C58" s="1" t="s">
        <v>14</v>
      </c>
      <c r="D58" s="19">
        <v>3</v>
      </c>
      <c r="E58" s="19"/>
      <c r="F58" s="20">
        <f t="shared" si="0"/>
        <v>454</v>
      </c>
      <c r="G58" s="3" t="s">
        <v>73</v>
      </c>
      <c r="H58" s="1" t="s">
        <v>128</v>
      </c>
    </row>
    <row r="59" spans="1:8" ht="12.75">
      <c r="A59" s="1"/>
      <c r="B59" s="16" t="s">
        <v>67</v>
      </c>
      <c r="C59" s="1" t="s">
        <v>14</v>
      </c>
      <c r="D59" s="19">
        <v>4</v>
      </c>
      <c r="E59" s="19"/>
      <c r="F59" s="20">
        <f t="shared" si="0"/>
        <v>457</v>
      </c>
      <c r="G59" s="3" t="s">
        <v>73</v>
      </c>
      <c r="H59" s="1" t="s">
        <v>129</v>
      </c>
    </row>
    <row r="60" spans="1:8" ht="12.75">
      <c r="A60" s="1"/>
      <c r="B60" s="16" t="s">
        <v>68</v>
      </c>
      <c r="C60" s="1" t="s">
        <v>9</v>
      </c>
      <c r="D60" s="19">
        <v>10</v>
      </c>
      <c r="E60" s="19"/>
      <c r="F60" s="20">
        <f t="shared" si="0"/>
        <v>461</v>
      </c>
      <c r="G60" s="3" t="s">
        <v>73</v>
      </c>
      <c r="H60" s="1" t="s">
        <v>89</v>
      </c>
    </row>
    <row r="61" spans="1:8" s="7" customFormat="1" ht="12.75">
      <c r="A61" s="1"/>
      <c r="B61" s="1" t="s">
        <v>130</v>
      </c>
      <c r="C61" s="1" t="s">
        <v>9</v>
      </c>
      <c r="D61" s="19">
        <v>10</v>
      </c>
      <c r="E61" s="19"/>
      <c r="F61" s="20">
        <f t="shared" si="0"/>
        <v>471</v>
      </c>
      <c r="G61" s="3" t="s">
        <v>73</v>
      </c>
      <c r="H61" s="1" t="s">
        <v>138</v>
      </c>
    </row>
    <row r="62" spans="1:8" s="7" customFormat="1" ht="12.75">
      <c r="A62" s="1"/>
      <c r="B62" s="1" t="s">
        <v>131</v>
      </c>
      <c r="C62" s="1" t="s">
        <v>9</v>
      </c>
      <c r="D62" s="19">
        <v>1</v>
      </c>
      <c r="E62" s="19"/>
      <c r="F62" s="20">
        <f t="shared" si="0"/>
        <v>481</v>
      </c>
      <c r="G62" s="3" t="s">
        <v>73</v>
      </c>
      <c r="H62" s="1" t="s">
        <v>139</v>
      </c>
    </row>
    <row r="63" spans="1:8" s="7" customFormat="1" ht="12.75">
      <c r="A63" s="1"/>
      <c r="B63" s="1" t="s">
        <v>132</v>
      </c>
      <c r="C63" s="1" t="s">
        <v>9</v>
      </c>
      <c r="D63" s="19">
        <v>5</v>
      </c>
      <c r="E63" s="19"/>
      <c r="F63" s="20">
        <f t="shared" si="0"/>
        <v>482</v>
      </c>
      <c r="G63" s="3" t="s">
        <v>73</v>
      </c>
      <c r="H63" s="1" t="s">
        <v>140</v>
      </c>
    </row>
    <row r="64" spans="1:8" s="7" customFormat="1" ht="12.75">
      <c r="A64" s="1"/>
      <c r="B64" s="1" t="s">
        <v>133</v>
      </c>
      <c r="C64" s="1" t="s">
        <v>9</v>
      </c>
      <c r="D64" s="19">
        <v>15</v>
      </c>
      <c r="E64" s="19"/>
      <c r="F64" s="20">
        <f t="shared" si="0"/>
        <v>487</v>
      </c>
      <c r="G64" s="3" t="s">
        <v>73</v>
      </c>
      <c r="H64" s="1" t="s">
        <v>141</v>
      </c>
    </row>
    <row r="65" spans="1:8" s="7" customFormat="1" ht="12.75">
      <c r="A65" s="1"/>
      <c r="B65" s="1" t="s">
        <v>134</v>
      </c>
      <c r="C65" s="1" t="s">
        <v>9</v>
      </c>
      <c r="D65" s="19">
        <v>3</v>
      </c>
      <c r="E65" s="19"/>
      <c r="F65" s="20">
        <f t="shared" si="0"/>
        <v>502</v>
      </c>
      <c r="G65" s="3" t="s">
        <v>73</v>
      </c>
      <c r="H65" s="1" t="s">
        <v>142</v>
      </c>
    </row>
    <row r="66" spans="1:8" s="7" customFormat="1" ht="12.75">
      <c r="A66" s="1"/>
      <c r="B66" s="1" t="s">
        <v>135</v>
      </c>
      <c r="C66" s="1" t="s">
        <v>9</v>
      </c>
      <c r="D66" s="19">
        <v>5</v>
      </c>
      <c r="E66" s="19"/>
      <c r="F66" s="20">
        <f t="shared" si="0"/>
        <v>505</v>
      </c>
      <c r="G66" s="3" t="s">
        <v>73</v>
      </c>
      <c r="H66" s="1" t="s">
        <v>143</v>
      </c>
    </row>
    <row r="67" spans="1:8" s="7" customFormat="1" ht="12.75">
      <c r="A67" s="1"/>
      <c r="B67" s="1" t="s">
        <v>136</v>
      </c>
      <c r="C67" s="1" t="s">
        <v>9</v>
      </c>
      <c r="D67" s="19">
        <v>5</v>
      </c>
      <c r="E67" s="19"/>
      <c r="F67" s="20">
        <f t="shared" si="0"/>
        <v>510</v>
      </c>
      <c r="G67" s="3" t="s">
        <v>73</v>
      </c>
      <c r="H67" s="1" t="s">
        <v>144</v>
      </c>
    </row>
    <row r="68" spans="1:8" s="7" customFormat="1" ht="12.75">
      <c r="A68" s="1"/>
      <c r="B68" s="1" t="s">
        <v>137</v>
      </c>
      <c r="C68" s="1" t="s">
        <v>9</v>
      </c>
      <c r="D68" s="19">
        <v>5</v>
      </c>
      <c r="E68" s="19"/>
      <c r="F68" s="20">
        <f t="shared" si="0"/>
        <v>515</v>
      </c>
      <c r="G68" s="3" t="s">
        <v>73</v>
      </c>
      <c r="H68" s="1" t="s">
        <v>145</v>
      </c>
    </row>
    <row r="69" spans="1:8" s="7" customFormat="1" ht="12.75">
      <c r="A69" s="1"/>
      <c r="B69" s="16" t="s">
        <v>146</v>
      </c>
      <c r="C69" s="16" t="s">
        <v>9</v>
      </c>
      <c r="D69" s="19">
        <v>20</v>
      </c>
      <c r="E69" s="19"/>
      <c r="F69" s="20">
        <v>520</v>
      </c>
      <c r="G69" s="3"/>
      <c r="H69" s="16" t="s">
        <v>147</v>
      </c>
    </row>
    <row r="70" spans="2:4" ht="12.75">
      <c r="B70" t="s">
        <v>17</v>
      </c>
      <c r="D70" s="17">
        <v>540</v>
      </c>
    </row>
  </sheetData>
  <sheetProtection/>
  <printOptions horizontalCentered="1"/>
  <pageMargins left="0.25" right="0.25" top="0.58" bottom="0.92" header="0.25" footer="0.25"/>
  <pageSetup fitToHeight="0" fitToWidth="0" horizontalDpi="300" verticalDpi="300" orientation="landscape" scale="91" r:id="rId1"/>
  <headerFooter alignWithMargins="0">
    <oddHeader>&amp;CPage &amp;P&amp;R&amp;F</oddHeader>
    <oddFooter>&amp;L
&amp;C
Page &amp;P
&amp;R
&amp;D
PS =  PeopleSoft
  specific site note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Payroll Interface Records</dc:title>
  <dc:subject/>
  <dc:creator>SHaRP Workstation</dc:creator>
  <cp:keywords/>
  <dc:description/>
  <cp:lastModifiedBy>kogle</cp:lastModifiedBy>
  <cp:lastPrinted>2010-10-29T14:51:26Z</cp:lastPrinted>
  <dcterms:created xsi:type="dcterms:W3CDTF">2003-04-22T19:10:51Z</dcterms:created>
  <dcterms:modified xsi:type="dcterms:W3CDTF">2010-10-29T14:51:35Z</dcterms:modified>
  <cp:category/>
  <cp:version/>
  <cp:contentType/>
  <cp:contentStatus/>
</cp:coreProperties>
</file>